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.sharepoint.com/sites/div_of_instr_fsep/NetShare/FSEP/Time and Effort/New MFTR's/"/>
    </mc:Choice>
  </mc:AlternateContent>
  <xr:revisionPtr revIDLastSave="0" documentId="8_{2BE3D1AB-88D8-444E-9A9E-B3011610EC11}" xr6:coauthVersionLast="47" xr6:coauthVersionMax="47" xr10:uidLastSave="{00000000-0000-0000-0000-000000000000}"/>
  <bookViews>
    <workbookView xWindow="-120" yWindow="-120" windowWidth="29040" windowHeight="15720" firstSheet="4" activeTab="5"/>
  </bookViews>
  <sheets>
    <sheet name="Cover" sheetId="11" r:id="rId1"/>
    <sheet name="Generic" sheetId="23" r:id="rId2"/>
    <sheet name="July_1" sheetId="24" r:id="rId3"/>
    <sheet name="August_2" sheetId="25" r:id="rId4"/>
    <sheet name="September_3" sheetId="26" r:id="rId5"/>
    <sheet name="October_4" sheetId="27" r:id="rId6"/>
    <sheet name="November_5" sheetId="28" r:id="rId7"/>
    <sheet name="December_6" sheetId="29" r:id="rId8"/>
    <sheet name="January_7" sheetId="30" r:id="rId9"/>
    <sheet name="February_8" sheetId="31" r:id="rId10"/>
    <sheet name="March_9" sheetId="32" r:id="rId11"/>
    <sheet name="April_10" sheetId="33" r:id="rId12"/>
    <sheet name="May_11" sheetId="34" r:id="rId13"/>
    <sheet name="June_12" sheetId="35" r:id="rId14"/>
  </sheets>
  <definedNames>
    <definedName name="_xlnm.Print_Area" localSheetId="1">Generic!$A$1:$BI$49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0" i="35" l="1"/>
  <c r="BD32" i="35"/>
  <c r="BD34" i="35"/>
  <c r="BD36" i="35"/>
  <c r="BD38" i="35"/>
  <c r="BG30" i="35"/>
  <c r="BG32" i="35"/>
  <c r="BG34" i="35"/>
  <c r="BG36" i="35"/>
  <c r="BG38" i="35"/>
  <c r="AZ36" i="35"/>
  <c r="AV36" i="35"/>
  <c r="AZ34" i="35"/>
  <c r="AV34" i="35"/>
  <c r="AZ32" i="35"/>
  <c r="AV32" i="35"/>
  <c r="AZ30" i="35"/>
  <c r="AV30" i="35"/>
  <c r="AT23" i="35"/>
  <c r="AR23" i="35"/>
  <c r="AP23" i="35"/>
  <c r="AN23" i="35"/>
  <c r="AL23" i="35"/>
  <c r="AH23" i="35"/>
  <c r="AF23" i="35"/>
  <c r="AD23" i="35"/>
  <c r="AB23" i="35"/>
  <c r="Z23" i="35"/>
  <c r="V23" i="35"/>
  <c r="T23" i="35"/>
  <c r="R23" i="35"/>
  <c r="P23" i="35"/>
  <c r="N23" i="35"/>
  <c r="J23" i="35"/>
  <c r="H23" i="35"/>
  <c r="F23" i="35"/>
  <c r="D23" i="35"/>
  <c r="B23" i="35"/>
  <c r="BD30" i="34"/>
  <c r="BD32" i="34"/>
  <c r="BD34" i="34"/>
  <c r="BD36" i="34"/>
  <c r="BD38" i="34"/>
  <c r="BG30" i="34"/>
  <c r="BG32" i="34"/>
  <c r="BG34" i="34"/>
  <c r="BG36" i="34"/>
  <c r="BG38" i="34"/>
  <c r="AZ36" i="34"/>
  <c r="AV36" i="34"/>
  <c r="AZ34" i="34"/>
  <c r="AV34" i="34"/>
  <c r="AZ32" i="34"/>
  <c r="AV32" i="34"/>
  <c r="AZ30" i="34"/>
  <c r="AV30" i="34"/>
  <c r="BF23" i="34"/>
  <c r="BD23" i="34"/>
  <c r="BB23" i="34"/>
  <c r="AZ23" i="34"/>
  <c r="AX23" i="34"/>
  <c r="AT23" i="34"/>
  <c r="AR23" i="34"/>
  <c r="AP23" i="34"/>
  <c r="AN23" i="34"/>
  <c r="AL23" i="34"/>
  <c r="AH23" i="34"/>
  <c r="AF23" i="34"/>
  <c r="AD23" i="34"/>
  <c r="AB23" i="34"/>
  <c r="Z23" i="34"/>
  <c r="V23" i="34"/>
  <c r="T23" i="34"/>
  <c r="R23" i="34"/>
  <c r="P23" i="34"/>
  <c r="N23" i="34"/>
  <c r="J23" i="34"/>
  <c r="H23" i="34"/>
  <c r="F23" i="34"/>
  <c r="BD30" i="33"/>
  <c r="BD32" i="33"/>
  <c r="BD34" i="33"/>
  <c r="BD36" i="33"/>
  <c r="BD38" i="33"/>
  <c r="BG30" i="33"/>
  <c r="BG32" i="33"/>
  <c r="BG34" i="33"/>
  <c r="BG36" i="33"/>
  <c r="BG38" i="33"/>
  <c r="AZ36" i="33"/>
  <c r="AV36" i="33"/>
  <c r="AZ34" i="33"/>
  <c r="AV34" i="33"/>
  <c r="AZ32" i="33"/>
  <c r="AV32" i="33"/>
  <c r="AZ30" i="33"/>
  <c r="AV30" i="33"/>
  <c r="AZ23" i="33"/>
  <c r="AX23" i="33"/>
  <c r="AT23" i="33"/>
  <c r="AR23" i="33"/>
  <c r="AP23" i="33"/>
  <c r="AN23" i="33"/>
  <c r="AL23" i="33"/>
  <c r="AH23" i="33"/>
  <c r="AF23" i="33"/>
  <c r="AD23" i="33"/>
  <c r="AB23" i="33"/>
  <c r="Z23" i="33"/>
  <c r="V23" i="33"/>
  <c r="T23" i="33"/>
  <c r="R23" i="33"/>
  <c r="P23" i="33"/>
  <c r="N23" i="33"/>
  <c r="J23" i="33"/>
  <c r="H23" i="33"/>
  <c r="F23" i="33"/>
  <c r="D23" i="33"/>
  <c r="B23" i="33"/>
  <c r="BD30" i="32"/>
  <c r="BD32" i="32"/>
  <c r="BD34" i="32"/>
  <c r="BD36" i="32"/>
  <c r="BD38" i="32"/>
  <c r="BG30" i="32"/>
  <c r="BG32" i="32"/>
  <c r="BG34" i="32"/>
  <c r="BG36" i="32"/>
  <c r="BG38" i="32"/>
  <c r="AZ36" i="32"/>
  <c r="AV36" i="32"/>
  <c r="AZ34" i="32"/>
  <c r="AV34" i="32"/>
  <c r="AZ32" i="32"/>
  <c r="AV32" i="32"/>
  <c r="AZ30" i="32"/>
  <c r="AV30" i="32"/>
  <c r="BF23" i="32"/>
  <c r="BD23" i="32"/>
  <c r="BB23" i="32"/>
  <c r="AZ23" i="32"/>
  <c r="AX23" i="32"/>
  <c r="AT23" i="32"/>
  <c r="AR23" i="32"/>
  <c r="AP23" i="32"/>
  <c r="AN23" i="32"/>
  <c r="AL23" i="32"/>
  <c r="AH23" i="32"/>
  <c r="AF23" i="32"/>
  <c r="AD23" i="32"/>
  <c r="AB23" i="32"/>
  <c r="Z23" i="32"/>
  <c r="V23" i="32"/>
  <c r="T23" i="32"/>
  <c r="R23" i="32"/>
  <c r="P23" i="32"/>
  <c r="N23" i="32"/>
  <c r="J23" i="32"/>
  <c r="BD30" i="31"/>
  <c r="BD32" i="31"/>
  <c r="BD34" i="31"/>
  <c r="BD36" i="31"/>
  <c r="BD38" i="31"/>
  <c r="BG30" i="31"/>
  <c r="BG32" i="31"/>
  <c r="BG34" i="31"/>
  <c r="BG36" i="31"/>
  <c r="BG38" i="31"/>
  <c r="AZ36" i="31"/>
  <c r="AV36" i="31"/>
  <c r="AZ34" i="31"/>
  <c r="AV34" i="31"/>
  <c r="AZ32" i="31"/>
  <c r="AV32" i="31"/>
  <c r="AZ30" i="31"/>
  <c r="AV30" i="31"/>
  <c r="BD23" i="31"/>
  <c r="BB23" i="31"/>
  <c r="AZ23" i="31"/>
  <c r="AX23" i="31"/>
  <c r="AT23" i="31"/>
  <c r="AR23" i="31"/>
  <c r="AP23" i="31"/>
  <c r="AN23" i="31"/>
  <c r="AL23" i="31"/>
  <c r="AH23" i="31"/>
  <c r="AF23" i="31"/>
  <c r="AD23" i="31"/>
  <c r="AB23" i="31"/>
  <c r="Z23" i="31"/>
  <c r="V23" i="31"/>
  <c r="T23" i="31"/>
  <c r="R23" i="31"/>
  <c r="P23" i="31"/>
  <c r="N23" i="31"/>
  <c r="J23" i="31"/>
  <c r="H23" i="31"/>
  <c r="BD30" i="30"/>
  <c r="BD32" i="30"/>
  <c r="BD34" i="30"/>
  <c r="BD36" i="30"/>
  <c r="BD38" i="30"/>
  <c r="BG30" i="30"/>
  <c r="BG32" i="30"/>
  <c r="BG34" i="30"/>
  <c r="BG36" i="30"/>
  <c r="BG38" i="30"/>
  <c r="AZ36" i="30"/>
  <c r="AV36" i="30"/>
  <c r="AZ34" i="30"/>
  <c r="AV34" i="30"/>
  <c r="AZ32" i="30"/>
  <c r="AV32" i="30"/>
  <c r="AZ30" i="30"/>
  <c r="AV30" i="30"/>
  <c r="BB23" i="30"/>
  <c r="AZ23" i="30"/>
  <c r="AX23" i="30"/>
  <c r="AT23" i="30"/>
  <c r="AR23" i="30"/>
  <c r="AP23" i="30"/>
  <c r="AN23" i="30"/>
  <c r="AL23" i="30"/>
  <c r="AH23" i="30"/>
  <c r="AF23" i="30"/>
  <c r="AD23" i="30"/>
  <c r="AB23" i="30"/>
  <c r="Z23" i="30"/>
  <c r="V23" i="30"/>
  <c r="T23" i="30"/>
  <c r="R23" i="30"/>
  <c r="P23" i="30"/>
  <c r="N23" i="30"/>
  <c r="J23" i="30"/>
  <c r="H23" i="30"/>
  <c r="F23" i="30"/>
  <c r="D23" i="30"/>
  <c r="B23" i="30"/>
  <c r="BD30" i="29"/>
  <c r="BD32" i="29"/>
  <c r="BD34" i="29"/>
  <c r="BD36" i="29"/>
  <c r="BD38" i="29"/>
  <c r="BG30" i="29"/>
  <c r="BG32" i="29"/>
  <c r="BG34" i="29"/>
  <c r="BG36" i="29"/>
  <c r="BG38" i="29"/>
  <c r="AZ36" i="29"/>
  <c r="AV36" i="29"/>
  <c r="AZ34" i="29"/>
  <c r="AV34" i="29"/>
  <c r="AZ32" i="29"/>
  <c r="AV32" i="29"/>
  <c r="AZ30" i="29"/>
  <c r="AV30" i="29"/>
  <c r="BF23" i="29"/>
  <c r="BD23" i="29"/>
  <c r="BB23" i="29"/>
  <c r="AZ23" i="29"/>
  <c r="AX23" i="29"/>
  <c r="AT23" i="29"/>
  <c r="AR23" i="29"/>
  <c r="AP23" i="29"/>
  <c r="AN23" i="29"/>
  <c r="AL23" i="29"/>
  <c r="AH23" i="29"/>
  <c r="AF23" i="29"/>
  <c r="AD23" i="29"/>
  <c r="AB23" i="29"/>
  <c r="Z23" i="29"/>
  <c r="V23" i="29"/>
  <c r="T23" i="29"/>
  <c r="R23" i="29"/>
  <c r="P23" i="29"/>
  <c r="N23" i="29"/>
  <c r="J23" i="29"/>
  <c r="BD30" i="28"/>
  <c r="BD32" i="28"/>
  <c r="BD34" i="28"/>
  <c r="BD36" i="28"/>
  <c r="BD38" i="28"/>
  <c r="BG30" i="28"/>
  <c r="BG32" i="28"/>
  <c r="BG34" i="28"/>
  <c r="BG36" i="28"/>
  <c r="BG38" i="28"/>
  <c r="AZ36" i="28"/>
  <c r="AV36" i="28"/>
  <c r="AZ34" i="28"/>
  <c r="AV34" i="28"/>
  <c r="AZ32" i="28"/>
  <c r="AV32" i="28"/>
  <c r="AZ30" i="28"/>
  <c r="AV30" i="28"/>
  <c r="BD23" i="28"/>
  <c r="BB23" i="28"/>
  <c r="AZ23" i="28"/>
  <c r="AX23" i="28"/>
  <c r="AT23" i="28"/>
  <c r="AR23" i="28"/>
  <c r="AP23" i="28"/>
  <c r="AN23" i="28"/>
  <c r="AL23" i="28"/>
  <c r="AH23" i="28"/>
  <c r="AF23" i="28"/>
  <c r="AD23" i="28"/>
  <c r="AB23" i="28"/>
  <c r="Z23" i="28"/>
  <c r="V23" i="28"/>
  <c r="T23" i="28"/>
  <c r="R23" i="28"/>
  <c r="P23" i="28"/>
  <c r="N23" i="28"/>
  <c r="J23" i="28"/>
  <c r="H23" i="28"/>
  <c r="F23" i="28"/>
  <c r="BD30" i="27"/>
  <c r="BD32" i="27"/>
  <c r="BD34" i="27"/>
  <c r="BD36" i="27"/>
  <c r="BD38" i="27"/>
  <c r="BG30" i="27"/>
  <c r="BG32" i="27"/>
  <c r="BG34" i="27"/>
  <c r="BG36" i="27"/>
  <c r="BG38" i="27"/>
  <c r="AZ36" i="27"/>
  <c r="AV36" i="27"/>
  <c r="AZ34" i="27"/>
  <c r="AV34" i="27"/>
  <c r="AZ32" i="27"/>
  <c r="AV32" i="27"/>
  <c r="AZ30" i="27"/>
  <c r="AV30" i="27"/>
  <c r="AZ23" i="27"/>
  <c r="AX23" i="27"/>
  <c r="AT23" i="27"/>
  <c r="AR23" i="27"/>
  <c r="AP23" i="27"/>
  <c r="AN23" i="27"/>
  <c r="AL23" i="27"/>
  <c r="AH23" i="27"/>
  <c r="AF23" i="27"/>
  <c r="AD23" i="27"/>
  <c r="AB23" i="27"/>
  <c r="Z23" i="27"/>
  <c r="V23" i="27"/>
  <c r="T23" i="27"/>
  <c r="R23" i="27"/>
  <c r="P23" i="27"/>
  <c r="N23" i="27"/>
  <c r="J23" i="27"/>
  <c r="H23" i="27"/>
  <c r="F23" i="27"/>
  <c r="D23" i="27"/>
  <c r="B23" i="27"/>
  <c r="BD30" i="26"/>
  <c r="BD32" i="26"/>
  <c r="BD34" i="26"/>
  <c r="BD36" i="26"/>
  <c r="BD38" i="26"/>
  <c r="BG30" i="26"/>
  <c r="BG32" i="26"/>
  <c r="BG34" i="26"/>
  <c r="BG36" i="26"/>
  <c r="BG38" i="26"/>
  <c r="AZ36" i="26"/>
  <c r="AV36" i="26"/>
  <c r="AZ34" i="26"/>
  <c r="AV34" i="26"/>
  <c r="AZ32" i="26"/>
  <c r="AV32" i="26"/>
  <c r="AZ30" i="26"/>
  <c r="AV30" i="26"/>
  <c r="BF23" i="26"/>
  <c r="BD23" i="26"/>
  <c r="BB23" i="26"/>
  <c r="AZ23" i="26"/>
  <c r="AX23" i="26"/>
  <c r="AT23" i="26"/>
  <c r="AR23" i="26"/>
  <c r="AP23" i="26"/>
  <c r="AN23" i="26"/>
  <c r="AL23" i="26"/>
  <c r="AH23" i="26"/>
  <c r="AF23" i="26"/>
  <c r="AD23" i="26"/>
  <c r="AB23" i="26"/>
  <c r="Z23" i="26"/>
  <c r="V23" i="26"/>
  <c r="T23" i="26"/>
  <c r="R23" i="26"/>
  <c r="P23" i="26"/>
  <c r="N23" i="26"/>
  <c r="J23" i="26"/>
  <c r="BD30" i="25"/>
  <c r="BD32" i="25"/>
  <c r="BD34" i="25"/>
  <c r="BD36" i="25"/>
  <c r="BD38" i="25"/>
  <c r="BG30" i="25"/>
  <c r="BG32" i="25"/>
  <c r="BG34" i="25"/>
  <c r="BG36" i="25"/>
  <c r="BG38" i="25"/>
  <c r="AZ36" i="25"/>
  <c r="AV36" i="25"/>
  <c r="AZ34" i="25"/>
  <c r="AV34" i="25"/>
  <c r="AZ32" i="25"/>
  <c r="AV32" i="25"/>
  <c r="AZ30" i="25"/>
  <c r="AV30" i="25"/>
  <c r="BD23" i="25"/>
  <c r="BB23" i="25"/>
  <c r="AZ23" i="25"/>
  <c r="AX23" i="25"/>
  <c r="AT23" i="25"/>
  <c r="AR23" i="25"/>
  <c r="AP23" i="25"/>
  <c r="AN23" i="25"/>
  <c r="AL23" i="25"/>
  <c r="AH23" i="25"/>
  <c r="AF23" i="25"/>
  <c r="AD23" i="25"/>
  <c r="AB23" i="25"/>
  <c r="Z23" i="25"/>
  <c r="V23" i="25"/>
  <c r="T23" i="25"/>
  <c r="R23" i="25"/>
  <c r="P23" i="25"/>
  <c r="N23" i="25"/>
  <c r="J23" i="25"/>
  <c r="H23" i="25"/>
  <c r="F23" i="25"/>
  <c r="D23" i="25"/>
  <c r="AX23" i="24"/>
  <c r="BD30" i="24"/>
  <c r="BD32" i="24"/>
  <c r="BD34" i="24"/>
  <c r="BD36" i="24"/>
  <c r="BD38" i="24"/>
  <c r="BG30" i="24"/>
  <c r="BG32" i="24"/>
  <c r="BG34" i="24"/>
  <c r="BG36" i="24"/>
  <c r="BG38" i="24"/>
  <c r="AZ36" i="24"/>
  <c r="AV36" i="24"/>
  <c r="AZ34" i="24"/>
  <c r="AV34" i="24"/>
  <c r="AZ32" i="24"/>
  <c r="AV32" i="24"/>
  <c r="AZ30" i="24"/>
  <c r="AV30" i="24"/>
  <c r="AT23" i="24"/>
  <c r="AR23" i="24"/>
  <c r="AP23" i="24"/>
  <c r="AN23" i="24"/>
  <c r="AL23" i="24"/>
  <c r="AH23" i="24"/>
  <c r="AF23" i="24"/>
  <c r="AD23" i="24"/>
  <c r="AB23" i="24"/>
  <c r="Z23" i="24"/>
  <c r="V23" i="24"/>
  <c r="T23" i="24"/>
  <c r="R23" i="24"/>
  <c r="P23" i="24"/>
  <c r="N23" i="24"/>
  <c r="J23" i="24"/>
  <c r="H23" i="24"/>
  <c r="F23" i="24"/>
  <c r="D23" i="24"/>
  <c r="B23" i="24"/>
  <c r="AV28" i="23"/>
  <c r="AZ28" i="23"/>
  <c r="BD28" i="23"/>
  <c r="BD30" i="23"/>
  <c r="BD32" i="23"/>
  <c r="BD34" i="23"/>
  <c r="BD36" i="23"/>
  <c r="BG28" i="23"/>
  <c r="AV30" i="23"/>
  <c r="AZ30" i="23"/>
  <c r="BG30" i="23"/>
  <c r="AV32" i="23"/>
  <c r="AZ32" i="23"/>
  <c r="BG32" i="23"/>
  <c r="AV34" i="23"/>
  <c r="AZ34" i="23"/>
  <c r="BG34" i="23"/>
  <c r="BG36" i="23"/>
</calcChain>
</file>

<file path=xl/sharedStrings.xml><?xml version="1.0" encoding="utf-8"?>
<sst xmlns="http://schemas.openxmlformats.org/spreadsheetml/2006/main" count="3143" uniqueCount="119">
  <si>
    <t>M</t>
  </si>
  <si>
    <t>T</t>
  </si>
  <si>
    <t>W</t>
  </si>
  <si>
    <t>TH</t>
  </si>
  <si>
    <t>F</t>
  </si>
  <si>
    <t># of Hrs</t>
  </si>
  <si>
    <t>Activity   # (s)</t>
  </si>
  <si>
    <t xml:space="preserve"> </t>
  </si>
  <si>
    <t>%</t>
  </si>
  <si>
    <t># of Hours</t>
  </si>
  <si>
    <t>MULTI-FUNDED TIME REPORT AND TIME-ACCOUNTING LOG FOR CATEGORICAL PERSONNEL (Special Purpose)</t>
  </si>
  <si>
    <t>Total</t>
  </si>
  <si>
    <t xml:space="preserve">Employee Name: </t>
  </si>
  <si>
    <t>Employee #:</t>
  </si>
  <si>
    <t>Class Code:</t>
  </si>
  <si>
    <t>Position:</t>
  </si>
  <si>
    <t>Month:</t>
  </si>
  <si>
    <t>School/Office:</t>
  </si>
  <si>
    <t>Signature of Employee ___________________________________________________________</t>
  </si>
  <si>
    <r>
      <t xml:space="preserve">This excel workbook is an </t>
    </r>
    <r>
      <rPr>
        <b/>
        <u/>
        <sz val="11"/>
        <color indexed="8"/>
        <rFont val="Calibri"/>
        <family val="2"/>
      </rPr>
      <t>unofficial tool</t>
    </r>
    <r>
      <rPr>
        <sz val="11"/>
        <color theme="1"/>
        <rFont val="Calibri"/>
        <family val="2"/>
        <scheme val="minor"/>
      </rPr>
      <t xml:space="preserve"> that may be used to assist multi-funded personnel.  Hours are calculated as they are input in the appropriate cells.  Percentages are based on hours entered in each program and each type of service.  A running total is calculated in the totals table at the bottom of this sheet.</t>
    </r>
  </si>
  <si>
    <t>Program Name</t>
  </si>
  <si>
    <t>Program Code</t>
  </si>
  <si>
    <r>
      <t>Certification:</t>
    </r>
    <r>
      <rPr>
        <sz val="14"/>
        <color indexed="8"/>
        <rFont val="Times New Roman"/>
        <family val="1"/>
      </rPr>
      <t xml:space="preserve"> I certify that the information recorded on this Daily Time Report is true and correct to the best of my knowledge.</t>
    </r>
  </si>
  <si>
    <t>Date: ____________________________________________________________________</t>
  </si>
  <si>
    <t>a</t>
  </si>
  <si>
    <t>b</t>
  </si>
  <si>
    <t>c</t>
  </si>
  <si>
    <t>d</t>
  </si>
  <si>
    <t>f</t>
  </si>
  <si>
    <t>g</t>
  </si>
  <si>
    <t>h</t>
  </si>
  <si>
    <t>i</t>
  </si>
  <si>
    <t>Please refer to BUL-2643.8 for Personnel funded out of Categorical Programs.</t>
  </si>
  <si>
    <t>Program Name:</t>
  </si>
  <si>
    <t>Program Code:</t>
  </si>
  <si>
    <t>Title I</t>
  </si>
  <si>
    <t>7S046</t>
  </si>
  <si>
    <t>j</t>
  </si>
  <si>
    <t>Date:</t>
  </si>
  <si>
    <t>S</t>
  </si>
  <si>
    <t>Su</t>
  </si>
  <si>
    <r>
      <rPr>
        <b/>
        <sz val="10"/>
        <color indexed="8"/>
        <rFont val="Calibri"/>
        <family val="2"/>
      </rPr>
      <t>*Categorical Program Funded Activities (1-9) :</t>
    </r>
    <r>
      <rPr>
        <sz val="10"/>
        <color indexed="8"/>
        <rFont val="Calibri"/>
        <family val="2"/>
      </rPr>
      <t xml:space="preserve">
Check with Program Administrator for allowable program activities and list below</t>
    </r>
  </si>
  <si>
    <t>Provide counseling to students individually or in groups for a myriad of issues, including but not limited to social skills, anger management, bullying, increased school engagement, acculturation problems, grief and loss, identity issues and LGBTQ, anxiety/school phobia, crisis counseling, study skills</t>
  </si>
  <si>
    <t>Provide differentiated instructional strategies to enhance access to the core curriculum</t>
  </si>
  <si>
    <t>Provide behavioral intervention strategies and management of progress monitoring</t>
  </si>
  <si>
    <t>Identify appropriate evidence-based interventions &amp; collaborate in their implementation</t>
  </si>
  <si>
    <t>Other:</t>
  </si>
  <si>
    <t>Provide strategies that address Tier II and Tier III levels of support</t>
  </si>
  <si>
    <t xml:space="preserve">Create staff and parent presentation based on needs assessments to develop targeted presentations </t>
  </si>
  <si>
    <t>Assist with monitoring individual student progress and pre-referral interventions to ensure fidelity in implementation</t>
  </si>
  <si>
    <t>Collaborate on the development of school-wide interventions: academic, social-emotional, and behavioral</t>
  </si>
  <si>
    <t>Serve as a member of the IEP team and conduct IEPs</t>
  </si>
  <si>
    <t>Attend operational meetings</t>
  </si>
  <si>
    <t>Comply with Tdap state requirements, 504 Plan for Students with Disabilities</t>
  </si>
  <si>
    <t xml:space="preserve">Conduct any State/District mandated activities </t>
  </si>
  <si>
    <t xml:space="preserve">Other: </t>
  </si>
  <si>
    <r>
      <t xml:space="preserve">SCHOOL PSYCHOLOGIST                                                                                                                                                                                                                              MULTI-FUNDED TIME REPORT*
</t>
    </r>
    <r>
      <rPr>
        <sz val="12"/>
        <color indexed="8"/>
        <rFont val="Calibri"/>
        <family val="2"/>
      </rPr>
      <t>*Activities and programs can be edited for specific needs.</t>
    </r>
  </si>
  <si>
    <r>
      <rPr>
        <b/>
        <sz val="10"/>
        <color indexed="8"/>
        <rFont val="Calibri"/>
        <family val="2"/>
      </rPr>
      <t xml:space="preserve">*General Program Funded Activities (a-f): </t>
    </r>
    <r>
      <rPr>
        <sz val="10"/>
        <color indexed="8"/>
        <rFont val="Calibri"/>
        <family val="2"/>
      </rPr>
      <t>Check with Program Administrator for activities (required by State &amp; District policies) and list below</t>
    </r>
  </si>
  <si>
    <t>e</t>
  </si>
  <si>
    <t>Signature of Supervisor ___________________________________________________________</t>
  </si>
  <si>
    <t>Attachment</t>
  </si>
  <si>
    <t>C1</t>
  </si>
  <si>
    <t>Title 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</si>
  <si>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</si>
  <si>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</si>
  <si>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</si>
  <si>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</si>
  <si>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</si>
  <si>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</si>
  <si>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</si>
  <si>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</si>
  <si>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</si>
  <si>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</si>
  <si>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</si>
  <si>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</si>
  <si>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</si>
  <si>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</si>
  <si>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</si>
  <si>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</si>
  <si>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</si>
  <si>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</si>
  <si>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</si>
  <si>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</si>
  <si>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</si>
  <si>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</si>
  <si>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</si>
  <si>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</si>
  <si>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</si>
  <si>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</si>
  <si>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</si>
  <si>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</si>
  <si>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*Categorical Program Funded Activities (1-9) :
Check with Program Administrator for allowable program activities and list below.</t>
  </si>
  <si>
    <t xml:space="preserve">Provide differentiated instructional strategies to </t>
  </si>
  <si>
    <t>enhance access to the core curriculum</t>
  </si>
  <si>
    <t xml:space="preserve">Provide counseling to students individually or in groups </t>
  </si>
  <si>
    <t xml:space="preserve">for a myriad of issues, including but not limited to social </t>
  </si>
  <si>
    <t xml:space="preserve">skills,  anger management, bullying, increased school </t>
  </si>
  <si>
    <t>counseling, study skills</t>
  </si>
  <si>
    <t xml:space="preserve">identity issues, LGBTQ, anxiety/school phobia, crisis </t>
  </si>
  <si>
    <t xml:space="preserve">engagement, acculturation problems, grief and loss, </t>
  </si>
  <si>
    <t xml:space="preserve">Provide behavioral intervention strategies and </t>
  </si>
  <si>
    <t>management of progress monitoring</t>
  </si>
  <si>
    <t>Identify appropriate evidence-based interventions &amp;</t>
  </si>
  <si>
    <t xml:space="preserve">Collaborate on the development of school-wide </t>
  </si>
  <si>
    <t>interventions: academic, social-emotional, and behavioral</t>
  </si>
  <si>
    <t xml:space="preserve">Assist with monitoring individual student progress and </t>
  </si>
  <si>
    <t xml:space="preserve">pre-referral interventions to ensure fidelity in </t>
  </si>
  <si>
    <t>implementation</t>
  </si>
  <si>
    <t xml:space="preserve">Create staff and parent presentation based on needs </t>
  </si>
  <si>
    <t xml:space="preserve">assessments to develop targeted presentations </t>
  </si>
  <si>
    <t>Provide strategies that address Tier II and Tier III levels</t>
  </si>
  <si>
    <t>*General Program Funded Activities (a-e): Check with Program Administrator for activities (required by State &amp; District policies) and list below</t>
  </si>
  <si>
    <t>Comply with Tdap state requirements, 504 Plan for</t>
  </si>
  <si>
    <t>Students with Disabilities</t>
  </si>
  <si>
    <t>31</t>
  </si>
  <si>
    <t>1</t>
  </si>
  <si>
    <t>2</t>
  </si>
  <si>
    <t>of support</t>
  </si>
  <si>
    <t>collaborate in their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</si>
</sst>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14"/>
      <color indexed="8"/>
      <name val="Times New Roman"/>
      <family val="1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.6999999999999993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u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8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0" applyFont="1" applyBorder="1" applyAlignment="1" applyProtection="1">
      <alignment horizontal="right"/>
    </xf>
    <xf numFmtId="2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/>
    <xf numFmtId="9" fontId="0" fillId="0" borderId="0" xfId="0" applyNumberFormat="1" applyProtection="1"/>
    <xf numFmtId="0" fontId="8" fillId="0" borderId="0" xfId="0" applyFont="1" applyFill="1" applyBorder="1" applyAlignment="1" applyProtection="1">
      <alignment horizontal="center" vertical="center" wrapText="1"/>
    </xf>
    <xf numFmtId="37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horizontal="left" shrinkToFit="1"/>
    </xf>
    <xf numFmtId="0" fontId="6" fillId="0" borderId="0" xfId="0" applyFont="1" applyAlignment="1" applyProtection="1">
      <alignment horizontal="left" shrinkToFit="1"/>
    </xf>
    <xf numFmtId="0" fontId="0" fillId="0" borderId="0" xfId="0" applyFont="1" applyAlignment="1" applyProtection="1">
      <alignment horizontal="left" shrinkToFit="1"/>
    </xf>
    <xf numFmtId="10" fontId="6" fillId="0" borderId="0" xfId="0" applyNumberFormat="1" applyFont="1" applyBorder="1" applyAlignment="1" applyProtection="1">
      <alignment horizontal="center"/>
    </xf>
    <xf numFmtId="0" fontId="11" fillId="0" borderId="0" xfId="0" applyFont="1" applyProtection="1"/>
    <xf numFmtId="0" fontId="12" fillId="0" borderId="0" xfId="0" applyFont="1" applyProtection="1"/>
    <xf numFmtId="0" fontId="0" fillId="0" borderId="0" xfId="0" applyProtection="1"/>
    <xf numFmtId="0" fontId="0" fillId="0" borderId="0" xfId="0" applyProtection="1"/>
    <xf numFmtId="0" fontId="0" fillId="0" borderId="0" xfId="0" applyBorder="1" applyProtection="1"/>
    <xf numFmtId="9" fontId="0" fillId="0" borderId="0" xfId="0" applyNumberFormat="1" applyBorder="1" applyProtection="1"/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0" fontId="0" fillId="0" borderId="0" xfId="0" applyProtection="1"/>
    <xf numFmtId="0" fontId="14" fillId="2" borderId="7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top" wrapText="1"/>
    </xf>
    <xf numFmtId="49" fontId="8" fillId="0" borderId="8" xfId="0" applyNumberFormat="1" applyFont="1" applyFill="1" applyBorder="1" applyAlignment="1" applyProtection="1">
      <alignment vertical="center"/>
      <protection locked="0"/>
    </xf>
    <xf numFmtId="39" fontId="9" fillId="0" borderId="8" xfId="0" applyNumberFormat="1" applyFont="1" applyFill="1" applyBorder="1" applyAlignment="1" applyProtection="1">
      <alignment vertical="center" wrapText="1"/>
      <protection locked="0"/>
    </xf>
    <xf numFmtId="37" fontId="9" fillId="0" borderId="10" xfId="0" applyNumberFormat="1" applyFont="1" applyFill="1" applyBorder="1" applyAlignment="1" applyProtection="1">
      <alignment vertical="center" wrapText="1"/>
      <protection locked="0"/>
    </xf>
    <xf numFmtId="49" fontId="8" fillId="0" borderId="9" xfId="0" applyNumberFormat="1" applyFont="1" applyFill="1" applyBorder="1" applyAlignment="1" applyProtection="1">
      <alignment vertical="center"/>
      <protection locked="0"/>
    </xf>
    <xf numFmtId="39" fontId="9" fillId="0" borderId="9" xfId="0" applyNumberFormat="1" applyFont="1" applyFill="1" applyBorder="1" applyAlignment="1" applyProtection="1">
      <alignment vertical="center" wrapText="1"/>
      <protection locked="0"/>
    </xf>
    <xf numFmtId="37" fontId="9" fillId="0" borderId="11" xfId="0" applyNumberFormat="1" applyFont="1" applyFill="1" applyBorder="1" applyAlignment="1" applyProtection="1">
      <alignment vertical="center" wrapText="1"/>
      <protection locked="0"/>
    </xf>
    <xf numFmtId="37" fontId="9" fillId="0" borderId="12" xfId="0" applyNumberFormat="1" applyFont="1" applyFill="1" applyBorder="1" applyAlignment="1" applyProtection="1">
      <alignment vertical="center" wrapText="1"/>
      <protection locked="0"/>
    </xf>
    <xf numFmtId="37" fontId="9" fillId="0" borderId="13" xfId="0" applyNumberFormat="1" applyFont="1" applyFill="1" applyBorder="1" applyAlignment="1" applyProtection="1">
      <alignment vertical="center" wrapText="1"/>
      <protection locked="0"/>
    </xf>
    <xf numFmtId="37" fontId="9" fillId="0" borderId="14" xfId="0" applyNumberFormat="1" applyFont="1" applyFill="1" applyBorder="1" applyAlignment="1" applyProtection="1">
      <alignment horizontal="center" vertical="center" wrapText="1"/>
    </xf>
    <xf numFmtId="37" fontId="9" fillId="0" borderId="15" xfId="0" applyNumberFormat="1" applyFont="1" applyFill="1" applyBorder="1" applyAlignment="1" applyProtection="1">
      <alignment vertical="center" wrapText="1"/>
      <protection locked="0"/>
    </xf>
    <xf numFmtId="37" fontId="9" fillId="0" borderId="16" xfId="0" applyNumberFormat="1" applyFont="1" applyFill="1" applyBorder="1" applyAlignment="1" applyProtection="1">
      <alignment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/>
    </xf>
    <xf numFmtId="39" fontId="9" fillId="0" borderId="17" xfId="0" applyNumberFormat="1" applyFont="1" applyFill="1" applyBorder="1" applyAlignment="1" applyProtection="1">
      <alignment vertical="center" wrapText="1"/>
      <protection locked="0"/>
    </xf>
    <xf numFmtId="37" fontId="9" fillId="0" borderId="18" xfId="0" applyNumberFormat="1" applyFont="1" applyFill="1" applyBorder="1" applyAlignment="1" applyProtection="1">
      <alignment vertical="center" wrapText="1"/>
      <protection locked="0"/>
    </xf>
    <xf numFmtId="49" fontId="8" fillId="0" borderId="7" xfId="0" applyNumberFormat="1" applyFont="1" applyFill="1" applyBorder="1" applyAlignment="1" applyProtection="1">
      <alignment vertical="center"/>
      <protection locked="0"/>
    </xf>
    <xf numFmtId="39" fontId="9" fillId="0" borderId="7" xfId="0" applyNumberFormat="1" applyFont="1" applyFill="1" applyBorder="1" applyAlignment="1" applyProtection="1">
      <alignment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/>
    </xf>
    <xf numFmtId="39" fontId="9" fillId="0" borderId="19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20" xfId="0" applyBorder="1" applyAlignment="1" applyProtection="1"/>
    <xf numFmtId="0" fontId="0" fillId="0" borderId="19" xfId="0" applyBorder="1" applyAlignment="1" applyProtection="1"/>
    <xf numFmtId="0" fontId="0" fillId="0" borderId="20" xfId="0" applyBorder="1" applyProtection="1"/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6" fillId="0" borderId="0" xfId="0" applyFont="1"/>
    <xf numFmtId="0" fontId="13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8" xfId="0" applyNumberFormat="1" applyFont="1" applyBorder="1" applyAlignment="1" applyProtection="1">
      <alignment vertical="center"/>
      <protection locked="0"/>
    </xf>
    <xf numFmtId="49" fontId="8" fillId="0" borderId="9" xfId="0" applyNumberFormat="1" applyFont="1" applyBorder="1" applyAlignment="1" applyProtection="1">
      <alignment vertical="center"/>
      <protection locked="0"/>
    </xf>
    <xf numFmtId="49" fontId="8" fillId="0" borderId="7" xfId="0" applyNumberFormat="1" applyFont="1" applyBorder="1" applyAlignment="1" applyProtection="1">
      <alignment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39" fontId="9" fillId="0" borderId="8" xfId="0" applyNumberFormat="1" applyFont="1" applyBorder="1" applyAlignment="1" applyProtection="1">
      <alignment vertical="center" wrapText="1"/>
      <protection locked="0"/>
    </xf>
    <xf numFmtId="39" fontId="9" fillId="0" borderId="9" xfId="0" applyNumberFormat="1" applyFont="1" applyBorder="1" applyAlignment="1" applyProtection="1">
      <alignment vertical="center" wrapText="1"/>
      <protection locked="0"/>
    </xf>
    <xf numFmtId="39" fontId="9" fillId="0" borderId="7" xfId="0" applyNumberFormat="1" applyFont="1" applyBorder="1" applyAlignment="1" applyProtection="1">
      <alignment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37" fontId="9" fillId="0" borderId="10" xfId="0" applyNumberFormat="1" applyFont="1" applyBorder="1" applyAlignment="1" applyProtection="1">
      <alignment vertical="center" wrapText="1"/>
      <protection locked="0"/>
    </xf>
    <xf numFmtId="37" fontId="9" fillId="0" borderId="11" xfId="0" applyNumberFormat="1" applyFont="1" applyBorder="1" applyAlignment="1" applyProtection="1">
      <alignment vertical="center" wrapText="1"/>
      <protection locked="0"/>
    </xf>
    <xf numFmtId="0" fontId="13" fillId="2" borderId="6" xfId="0" applyFont="1" applyFill="1" applyBorder="1" applyAlignment="1">
      <alignment vertical="center"/>
    </xf>
    <xf numFmtId="0" fontId="14" fillId="2" borderId="19" xfId="0" applyFont="1" applyFill="1" applyBorder="1" applyAlignment="1">
      <alignment horizontal="center" vertical="center"/>
    </xf>
    <xf numFmtId="39" fontId="9" fillId="0" borderId="19" xfId="0" applyNumberFormat="1" applyFont="1" applyBorder="1" applyAlignment="1" applyProtection="1">
      <alignment vertical="center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37" fontId="9" fillId="0" borderId="18" xfId="0" applyNumberFormat="1" applyFont="1" applyBorder="1" applyAlignment="1" applyProtection="1">
      <alignment vertical="center" wrapText="1"/>
      <protection locked="0"/>
    </xf>
    <xf numFmtId="0" fontId="14" fillId="2" borderId="17" xfId="0" applyFont="1" applyFill="1" applyBorder="1" applyAlignment="1">
      <alignment horizontal="center" vertical="center"/>
    </xf>
    <xf numFmtId="39" fontId="9" fillId="0" borderId="17" xfId="0" applyNumberFormat="1" applyFont="1" applyBorder="1" applyAlignment="1" applyProtection="1">
      <alignment vertical="center" wrapText="1"/>
      <protection locked="0"/>
    </xf>
    <xf numFmtId="9" fontId="0" fillId="0" borderId="0" xfId="0" applyNumberFormat="1"/>
    <xf numFmtId="0" fontId="8" fillId="2" borderId="4" xfId="0" applyFont="1" applyFill="1" applyBorder="1" applyAlignment="1">
      <alignment horizontal="center" vertical="center" wrapText="1"/>
    </xf>
    <xf numFmtId="37" fontId="9" fillId="0" borderId="12" xfId="0" applyNumberFormat="1" applyFont="1" applyBorder="1" applyAlignment="1" applyProtection="1">
      <alignment vertical="center" wrapText="1"/>
      <protection locked="0"/>
    </xf>
    <xf numFmtId="37" fontId="9" fillId="0" borderId="16" xfId="0" applyNumberFormat="1" applyFont="1" applyBorder="1" applyAlignment="1" applyProtection="1">
      <alignment vertical="center" wrapText="1"/>
      <protection locked="0"/>
    </xf>
    <xf numFmtId="37" fontId="9" fillId="0" borderId="15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39" fontId="9" fillId="0" borderId="0" xfId="0" applyNumberFormat="1" applyFont="1" applyAlignment="1" applyProtection="1">
      <alignment horizontal="center" vertical="center" wrapText="1"/>
      <protection locked="0"/>
    </xf>
    <xf numFmtId="37" fontId="9" fillId="0" borderId="0" xfId="0" applyNumberFormat="1" applyFont="1" applyAlignment="1" applyProtection="1">
      <alignment horizontal="center" vertical="center" wrapText="1"/>
      <protection locked="0"/>
    </xf>
    <xf numFmtId="37" fontId="9" fillId="0" borderId="14" xfId="0" applyNumberFormat="1" applyFont="1" applyBorder="1" applyAlignment="1">
      <alignment horizontal="center" vertical="center" wrapText="1"/>
    </xf>
    <xf numFmtId="39" fontId="9" fillId="0" borderId="14" xfId="0" applyNumberFormat="1" applyFont="1" applyBorder="1" applyAlignment="1" applyProtection="1">
      <alignment horizontal="center" vertical="center" wrapText="1"/>
      <protection locked="0"/>
    </xf>
    <xf numFmtId="37" fontId="9" fillId="0" borderId="0" xfId="0" applyNumberFormat="1" applyFont="1" applyAlignment="1" applyProtection="1">
      <alignment vertical="center" wrapText="1"/>
      <protection locked="0"/>
    </xf>
    <xf numFmtId="37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shrinkToFit="1"/>
    </xf>
    <xf numFmtId="0" fontId="6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6" fillId="0" borderId="0" xfId="0" applyFont="1" applyAlignment="1">
      <alignment horizontal="right"/>
    </xf>
    <xf numFmtId="0" fontId="17" fillId="0" borderId="21" xfId="0" applyFont="1" applyBorder="1" applyAlignment="1" applyProtection="1">
      <alignment horizontal="left"/>
      <protection locked="0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18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/>
    <xf numFmtId="0" fontId="12" fillId="0" borderId="0" xfId="0" applyFont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0" xfId="0" applyFont="1" applyBorder="1" applyAlignment="1" applyProtection="1">
      <alignment horizontal="left"/>
      <protection locked="0"/>
    </xf>
    <xf numFmtId="0" fontId="0" fillId="0" borderId="0" xfId="0"/>
    <xf numFmtId="0" fontId="0" fillId="0" borderId="0" xfId="0" applyAlignment="1">
      <alignment horizontal="left"/>
    </xf>
    <xf numFmtId="0" fontId="0" fillId="0" borderId="2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6" fillId="0" borderId="0" xfId="0" applyFont="1"/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6" fillId="0" borderId="0" xfId="0" applyFont="1" applyProtection="1"/>
    <xf numFmtId="0" fontId="0" fillId="0" borderId="0" xfId="0" applyProtection="1"/>
    <xf numFmtId="0" fontId="18" fillId="0" borderId="21" xfId="0" applyFont="1" applyBorder="1" applyAlignment="1" applyProtection="1">
      <alignment horizontal="left" wrapText="1"/>
      <protection locked="0"/>
    </xf>
    <xf numFmtId="0" fontId="18" fillId="0" borderId="21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0" fillId="0" borderId="19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17" fillId="0" borderId="21" xfId="0" applyFont="1" applyBorder="1" applyAlignment="1" applyProtection="1">
      <alignment horizontal="left" wrapText="1"/>
      <protection locked="0"/>
    </xf>
    <xf numFmtId="0" fontId="17" fillId="0" borderId="0" xfId="0" applyFont="1" applyAlignment="1">
      <alignment horizontal="left" wrapText="1"/>
    </xf>
    <xf numFmtId="0" fontId="17" fillId="0" borderId="20" xfId="0" applyFont="1" applyBorder="1" applyAlignment="1">
      <alignment horizontal="left" wrapText="1"/>
    </xf>
    <xf numFmtId="0" fontId="0" fillId="0" borderId="19" xfId="0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wrapText="1"/>
      <protection locked="0"/>
    </xf>
    <xf numFmtId="0" fontId="15" fillId="0" borderId="20" xfId="0" applyFont="1" applyBorder="1" applyAlignment="1">
      <alignment horizontal="left" wrapText="1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9" xfId="0" applyBorder="1" applyAlignment="1">
      <alignment horizontal="left" wrapText="1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3" xfId="0" applyFont="1" applyFill="1" applyBorder="1" applyAlignment="1" applyProtection="1">
      <alignment horizontal="center" vertical="center"/>
    </xf>
    <xf numFmtId="3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3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54" xfId="0" applyNumberFormat="1" applyFont="1" applyFill="1" applyBorder="1" applyAlignment="1" applyProtection="1">
      <alignment horizontal="center" vertical="center" wrapText="1"/>
      <protection locked="0"/>
    </xf>
    <xf numFmtId="39" fontId="9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/>
    </xf>
    <xf numFmtId="0" fontId="14" fillId="2" borderId="27" xfId="0" applyFont="1" applyFill="1" applyBorder="1" applyAlignment="1" applyProtection="1">
      <alignment horizontal="center" vertical="center"/>
    </xf>
    <xf numFmtId="37" fontId="9" fillId="0" borderId="52" xfId="0" applyNumberFormat="1" applyFont="1" applyFill="1" applyBorder="1" applyAlignment="1" applyProtection="1">
      <alignment horizontal="center" vertical="center" wrapText="1"/>
      <protection locked="0"/>
    </xf>
    <xf numFmtId="39" fontId="9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58" xfId="0" applyFont="1" applyFill="1" applyBorder="1" applyAlignment="1" applyProtection="1">
      <alignment horizontal="center" vertical="center"/>
    </xf>
    <xf numFmtId="0" fontId="19" fillId="2" borderId="25" xfId="0" applyFont="1" applyFill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center" vertical="center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0" fontId="19" fillId="4" borderId="29" xfId="0" applyFont="1" applyFill="1" applyBorder="1" applyAlignment="1" applyProtection="1">
      <alignment horizontal="center" vertical="center"/>
      <protection locked="0"/>
    </xf>
    <xf numFmtId="0" fontId="0" fillId="4" borderId="37" xfId="0" applyFont="1" applyFill="1" applyBorder="1" applyAlignment="1" applyProtection="1">
      <alignment horizontal="center" vertical="center"/>
    </xf>
    <xf numFmtId="0" fontId="0" fillId="4" borderId="21" xfId="0" applyFont="1" applyFill="1" applyBorder="1" applyAlignment="1" applyProtection="1">
      <alignment horizontal="center" vertical="center"/>
    </xf>
    <xf numFmtId="0" fontId="0" fillId="4" borderId="38" xfId="0" applyFont="1" applyFill="1" applyBorder="1" applyAlignment="1" applyProtection="1">
      <alignment horizontal="center" vertical="center"/>
    </xf>
    <xf numFmtId="0" fontId="0" fillId="4" borderId="39" xfId="0" applyFont="1" applyFill="1" applyBorder="1" applyAlignment="1" applyProtection="1">
      <alignment horizontal="center" vertical="center"/>
    </xf>
    <xf numFmtId="0" fontId="0" fillId="4" borderId="20" xfId="0" applyFont="1" applyFill="1" applyBorder="1" applyAlignment="1" applyProtection="1">
      <alignment horizontal="center" vertical="center"/>
    </xf>
    <xf numFmtId="0" fontId="0" fillId="4" borderId="27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57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56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6" fillId="0" borderId="20" xfId="0" applyFont="1" applyBorder="1" applyAlignment="1" applyProtection="1">
      <alignment horizontal="center" shrinkToFit="1"/>
      <protection locked="0"/>
    </xf>
    <xf numFmtId="49" fontId="6" fillId="0" borderId="20" xfId="0" applyNumberFormat="1" applyFont="1" applyBorder="1" applyAlignment="1" applyProtection="1">
      <alignment horizontal="center" shrinkToFit="1"/>
      <protection locked="0"/>
    </xf>
    <xf numFmtId="17" fontId="6" fillId="0" borderId="20" xfId="0" applyNumberFormat="1" applyFont="1" applyBorder="1" applyAlignment="1" applyProtection="1">
      <alignment horizontal="center" shrinkToFit="1"/>
      <protection locked="0"/>
    </xf>
    <xf numFmtId="0" fontId="6" fillId="0" borderId="0" xfId="0" applyFont="1" applyAlignment="1" applyProtection="1"/>
    <xf numFmtId="0" fontId="6" fillId="0" borderId="19" xfId="0" applyFont="1" applyBorder="1" applyAlignment="1" applyProtection="1">
      <alignment horizontal="center" shrinkToFit="1"/>
      <protection locked="0"/>
    </xf>
    <xf numFmtId="0" fontId="19" fillId="2" borderId="36" xfId="0" applyFont="1" applyFill="1" applyBorder="1" applyAlignment="1" applyProtection="1">
      <alignment horizontal="center" vertical="center"/>
    </xf>
    <xf numFmtId="0" fontId="19" fillId="2" borderId="43" xfId="0" applyFont="1" applyFill="1" applyBorder="1" applyAlignment="1" applyProtection="1">
      <alignment horizontal="center" vertical="center"/>
    </xf>
    <xf numFmtId="0" fontId="19" fillId="2" borderId="34" xfId="0" applyFont="1" applyFill="1" applyBorder="1" applyAlignment="1" applyProtection="1">
      <alignment horizontal="center" vertical="center"/>
    </xf>
    <xf numFmtId="0" fontId="19" fillId="6" borderId="35" xfId="0" applyFont="1" applyFill="1" applyBorder="1" applyAlignment="1" applyProtection="1">
      <alignment horizontal="center" vertical="center"/>
    </xf>
    <xf numFmtId="0" fontId="19" fillId="6" borderId="53" xfId="0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49" fontId="8" fillId="0" borderId="23" xfId="0" applyNumberFormat="1" applyFont="1" applyFill="1" applyBorder="1" applyAlignment="1" applyProtection="1">
      <alignment horizontal="center" vertical="center"/>
      <protection locked="0"/>
    </xf>
    <xf numFmtId="49" fontId="8" fillId="0" borderId="24" xfId="0" applyNumberFormat="1" applyFont="1" applyFill="1" applyBorder="1" applyAlignment="1" applyProtection="1">
      <alignment horizontal="center" vertical="center"/>
      <protection locked="0"/>
    </xf>
    <xf numFmtId="37" fontId="9" fillId="0" borderId="42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51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47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42" xfId="0" applyNumberFormat="1" applyFont="1" applyFill="1" applyBorder="1" applyAlignment="1" applyProtection="1">
      <alignment horizontal="center"/>
    </xf>
    <xf numFmtId="0" fontId="6" fillId="2" borderId="42" xfId="0" applyFont="1" applyFill="1" applyBorder="1" applyAlignment="1" applyProtection="1">
      <alignment horizontal="center"/>
    </xf>
    <xf numFmtId="10" fontId="6" fillId="2" borderId="42" xfId="0" applyNumberFormat="1" applyFont="1" applyFill="1" applyBorder="1" applyAlignment="1" applyProtection="1">
      <alignment horizontal="center"/>
    </xf>
    <xf numFmtId="0" fontId="6" fillId="2" borderId="48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right"/>
    </xf>
    <xf numFmtId="0" fontId="6" fillId="2" borderId="49" xfId="0" applyFont="1" applyFill="1" applyBorder="1" applyAlignment="1" applyProtection="1">
      <alignment horizontal="right"/>
    </xf>
    <xf numFmtId="0" fontId="6" fillId="2" borderId="50" xfId="0" applyFont="1" applyFill="1" applyBorder="1" applyAlignment="1" applyProtection="1">
      <alignment horizontal="right"/>
    </xf>
    <xf numFmtId="10" fontId="15" fillId="6" borderId="12" xfId="0" applyNumberFormat="1" applyFont="1" applyFill="1" applyBorder="1" applyAlignment="1" applyProtection="1">
      <alignment horizontal="center" vertical="center"/>
    </xf>
    <xf numFmtId="10" fontId="15" fillId="6" borderId="21" xfId="0" applyNumberFormat="1" applyFont="1" applyFill="1" applyBorder="1" applyAlignment="1" applyProtection="1">
      <alignment horizontal="center" vertical="center"/>
    </xf>
    <xf numFmtId="10" fontId="15" fillId="6" borderId="40" xfId="0" applyNumberFormat="1" applyFont="1" applyFill="1" applyBorder="1" applyAlignment="1" applyProtection="1">
      <alignment horizontal="center" vertical="center"/>
    </xf>
    <xf numFmtId="10" fontId="15" fillId="6" borderId="24" xfId="0" applyNumberFormat="1" applyFont="1" applyFill="1" applyBorder="1" applyAlignment="1" applyProtection="1">
      <alignment horizontal="center" vertical="center"/>
    </xf>
    <xf numFmtId="10" fontId="15" fillId="6" borderId="20" xfId="0" applyNumberFormat="1" applyFont="1" applyFill="1" applyBorder="1" applyAlignment="1" applyProtection="1">
      <alignment horizontal="center" vertical="center"/>
    </xf>
    <xf numFmtId="10" fontId="15" fillId="6" borderId="41" xfId="0" applyNumberFormat="1" applyFont="1" applyFill="1" applyBorder="1" applyAlignment="1" applyProtection="1">
      <alignment horizontal="center" vertical="center"/>
    </xf>
    <xf numFmtId="10" fontId="15" fillId="3" borderId="12" xfId="0" applyNumberFormat="1" applyFont="1" applyFill="1" applyBorder="1" applyAlignment="1" applyProtection="1">
      <alignment horizontal="center" vertical="center"/>
    </xf>
    <xf numFmtId="10" fontId="15" fillId="3" borderId="21" xfId="0" applyNumberFormat="1" applyFont="1" applyFill="1" applyBorder="1" applyAlignment="1" applyProtection="1">
      <alignment horizontal="center" vertical="center"/>
    </xf>
    <xf numFmtId="10" fontId="15" fillId="3" borderId="40" xfId="0" applyNumberFormat="1" applyFont="1" applyFill="1" applyBorder="1" applyAlignment="1" applyProtection="1">
      <alignment horizontal="center" vertical="center"/>
    </xf>
    <xf numFmtId="10" fontId="15" fillId="3" borderId="24" xfId="0" applyNumberFormat="1" applyFont="1" applyFill="1" applyBorder="1" applyAlignment="1" applyProtection="1">
      <alignment horizontal="center" vertical="center"/>
    </xf>
    <xf numFmtId="10" fontId="15" fillId="3" borderId="20" xfId="0" applyNumberFormat="1" applyFont="1" applyFill="1" applyBorder="1" applyAlignment="1" applyProtection="1">
      <alignment horizontal="center" vertical="center"/>
    </xf>
    <xf numFmtId="10" fontId="15" fillId="3" borderId="41" xfId="0" applyNumberFormat="1" applyFont="1" applyFill="1" applyBorder="1" applyAlignment="1" applyProtection="1">
      <alignment horizontal="center" vertical="center"/>
    </xf>
    <xf numFmtId="10" fontId="15" fillId="4" borderId="12" xfId="0" applyNumberFormat="1" applyFont="1" applyFill="1" applyBorder="1" applyAlignment="1" applyProtection="1">
      <alignment horizontal="center" vertical="center"/>
    </xf>
    <xf numFmtId="10" fontId="15" fillId="4" borderId="21" xfId="0" applyNumberFormat="1" applyFont="1" applyFill="1" applyBorder="1" applyAlignment="1" applyProtection="1">
      <alignment horizontal="center" vertical="center"/>
    </xf>
    <xf numFmtId="10" fontId="15" fillId="4" borderId="40" xfId="0" applyNumberFormat="1" applyFont="1" applyFill="1" applyBorder="1" applyAlignment="1" applyProtection="1">
      <alignment horizontal="center" vertical="center"/>
    </xf>
    <xf numFmtId="10" fontId="15" fillId="4" borderId="24" xfId="0" applyNumberFormat="1" applyFont="1" applyFill="1" applyBorder="1" applyAlignment="1" applyProtection="1">
      <alignment horizontal="center" vertical="center"/>
    </xf>
    <xf numFmtId="10" fontId="15" fillId="4" borderId="20" xfId="0" applyNumberFormat="1" applyFont="1" applyFill="1" applyBorder="1" applyAlignment="1" applyProtection="1">
      <alignment horizontal="center" vertical="center"/>
    </xf>
    <xf numFmtId="10" fontId="15" fillId="4" borderId="41" xfId="0" applyNumberFormat="1" applyFont="1" applyFill="1" applyBorder="1" applyAlignment="1" applyProtection="1">
      <alignment horizontal="center" vertical="center"/>
    </xf>
    <xf numFmtId="0" fontId="0" fillId="6" borderId="46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horizontal="center" vertical="center"/>
    </xf>
    <xf numFmtId="0" fontId="0" fillId="6" borderId="31" xfId="0" applyFont="1" applyFill="1" applyBorder="1" applyAlignment="1" applyProtection="1">
      <alignment horizontal="center" vertical="center"/>
    </xf>
    <xf numFmtId="0" fontId="0" fillId="6" borderId="39" xfId="0" applyFont="1" applyFill="1" applyBorder="1" applyAlignment="1" applyProtection="1">
      <alignment horizontal="center"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6" borderId="27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 shrinkToFit="1"/>
    </xf>
    <xf numFmtId="0" fontId="0" fillId="3" borderId="21" xfId="0" applyFont="1" applyFill="1" applyBorder="1" applyAlignment="1" applyProtection="1">
      <alignment horizontal="center" vertical="center" shrinkToFit="1"/>
    </xf>
    <xf numFmtId="0" fontId="0" fillId="3" borderId="38" xfId="0" applyFont="1" applyFill="1" applyBorder="1" applyAlignment="1" applyProtection="1">
      <alignment horizontal="center" vertical="center" shrinkToFit="1"/>
    </xf>
    <xf numFmtId="0" fontId="0" fillId="3" borderId="24" xfId="0" applyFont="1" applyFill="1" applyBorder="1" applyAlignment="1" applyProtection="1">
      <alignment horizontal="center" vertical="center" shrinkToFit="1"/>
    </xf>
    <xf numFmtId="0" fontId="0" fillId="3" borderId="20" xfId="0" applyFont="1" applyFill="1" applyBorder="1" applyAlignment="1" applyProtection="1">
      <alignment horizontal="center" vertical="center" shrinkToFit="1"/>
    </xf>
    <xf numFmtId="0" fontId="0" fillId="3" borderId="27" xfId="0" applyFont="1" applyFill="1" applyBorder="1" applyAlignment="1" applyProtection="1">
      <alignment horizontal="center" vertical="center" shrinkToFit="1"/>
    </xf>
    <xf numFmtId="0" fontId="0" fillId="4" borderId="12" xfId="0" applyFont="1" applyFill="1" applyBorder="1" applyAlignment="1" applyProtection="1">
      <alignment horizontal="center" vertical="center" shrinkToFit="1"/>
    </xf>
    <xf numFmtId="0" fontId="0" fillId="4" borderId="21" xfId="0" applyFont="1" applyFill="1" applyBorder="1" applyAlignment="1" applyProtection="1">
      <alignment horizontal="center" vertical="center" shrinkToFit="1"/>
    </xf>
    <xf numFmtId="0" fontId="0" fillId="4" borderId="38" xfId="0" applyFont="1" applyFill="1" applyBorder="1" applyAlignment="1" applyProtection="1">
      <alignment horizontal="center" vertical="center" shrinkToFit="1"/>
    </xf>
    <xf numFmtId="0" fontId="0" fillId="4" borderId="24" xfId="0" applyFont="1" applyFill="1" applyBorder="1" applyAlignment="1" applyProtection="1">
      <alignment horizontal="center" vertical="center" shrinkToFit="1"/>
    </xf>
    <xf numFmtId="0" fontId="0" fillId="4" borderId="20" xfId="0" applyFont="1" applyFill="1" applyBorder="1" applyAlignment="1" applyProtection="1">
      <alignment horizontal="center" vertical="center" shrinkToFit="1"/>
    </xf>
    <xf numFmtId="0" fontId="0" fillId="4" borderId="27" xfId="0" applyFont="1" applyFill="1" applyBorder="1" applyAlignment="1" applyProtection="1">
      <alignment horizontal="center" vertical="center" shrinkToFit="1"/>
    </xf>
    <xf numFmtId="0" fontId="0" fillId="3" borderId="37" xfId="0" applyFont="1" applyFill="1" applyBorder="1" applyAlignment="1" applyProtection="1">
      <alignment horizontal="center" vertical="center"/>
    </xf>
    <xf numFmtId="0" fontId="0" fillId="3" borderId="21" xfId="0" applyFont="1" applyFill="1" applyBorder="1" applyAlignment="1" applyProtection="1">
      <alignment horizontal="center" vertical="center"/>
    </xf>
    <xf numFmtId="0" fontId="0" fillId="3" borderId="38" xfId="0" applyFont="1" applyFill="1" applyBorder="1" applyAlignment="1" applyProtection="1">
      <alignment horizontal="center" vertical="center"/>
    </xf>
    <xf numFmtId="0" fontId="0" fillId="3" borderId="39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7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 shrinkToFit="1"/>
    </xf>
    <xf numFmtId="0" fontId="0" fillId="6" borderId="21" xfId="0" applyFont="1" applyFill="1" applyBorder="1" applyAlignment="1" applyProtection="1">
      <alignment horizontal="center" vertical="center" shrinkToFit="1"/>
    </xf>
    <xf numFmtId="0" fontId="0" fillId="6" borderId="38" xfId="0" applyFont="1" applyFill="1" applyBorder="1" applyAlignment="1" applyProtection="1">
      <alignment horizontal="center" vertical="center" shrinkToFit="1"/>
    </xf>
    <xf numFmtId="0" fontId="0" fillId="6" borderId="24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 shrinkToFit="1"/>
    </xf>
    <xf numFmtId="0" fontId="0" fillId="6" borderId="27" xfId="0" applyFont="1" applyFill="1" applyBorder="1" applyAlignment="1" applyProtection="1">
      <alignment horizontal="center" vertical="center" shrinkToFit="1"/>
    </xf>
    <xf numFmtId="2" fontId="15" fillId="4" borderId="12" xfId="0" applyNumberFormat="1" applyFont="1" applyFill="1" applyBorder="1" applyAlignment="1" applyProtection="1">
      <alignment horizontal="center" vertical="center"/>
    </xf>
    <xf numFmtId="2" fontId="15" fillId="4" borderId="21" xfId="0" applyNumberFormat="1" applyFont="1" applyFill="1" applyBorder="1" applyAlignment="1" applyProtection="1">
      <alignment horizontal="center" vertical="center"/>
    </xf>
    <xf numFmtId="2" fontId="15" fillId="4" borderId="38" xfId="0" applyNumberFormat="1" applyFont="1" applyFill="1" applyBorder="1" applyAlignment="1" applyProtection="1">
      <alignment horizontal="center" vertical="center"/>
    </xf>
    <xf numFmtId="2" fontId="15" fillId="4" borderId="24" xfId="0" applyNumberFormat="1" applyFont="1" applyFill="1" applyBorder="1" applyAlignment="1" applyProtection="1">
      <alignment horizontal="center" vertical="center"/>
    </xf>
    <xf numFmtId="2" fontId="15" fillId="4" borderId="20" xfId="0" applyNumberFormat="1" applyFont="1" applyFill="1" applyBorder="1" applyAlignment="1" applyProtection="1">
      <alignment horizontal="center" vertical="center"/>
    </xf>
    <xf numFmtId="2" fontId="15" fillId="4" borderId="27" xfId="0" applyNumberFormat="1" applyFont="1" applyFill="1" applyBorder="1" applyAlignment="1" applyProtection="1">
      <alignment horizontal="center" vertical="center"/>
    </xf>
    <xf numFmtId="2" fontId="15" fillId="3" borderId="12" xfId="0" applyNumberFormat="1" applyFont="1" applyFill="1" applyBorder="1" applyAlignment="1" applyProtection="1">
      <alignment horizontal="center" vertical="center"/>
    </xf>
    <xf numFmtId="2" fontId="15" fillId="3" borderId="21" xfId="0" applyNumberFormat="1" applyFont="1" applyFill="1" applyBorder="1" applyAlignment="1" applyProtection="1">
      <alignment horizontal="center" vertical="center"/>
    </xf>
    <xf numFmtId="2" fontId="15" fillId="3" borderId="38" xfId="0" applyNumberFormat="1" applyFont="1" applyFill="1" applyBorder="1" applyAlignment="1" applyProtection="1">
      <alignment horizontal="center" vertical="center"/>
    </xf>
    <xf numFmtId="2" fontId="15" fillId="3" borderId="24" xfId="0" applyNumberFormat="1" applyFont="1" applyFill="1" applyBorder="1" applyAlignment="1" applyProtection="1">
      <alignment horizontal="center" vertical="center"/>
    </xf>
    <xf numFmtId="2" fontId="15" fillId="3" borderId="20" xfId="0" applyNumberFormat="1" applyFont="1" applyFill="1" applyBorder="1" applyAlignment="1" applyProtection="1">
      <alignment horizontal="center" vertical="center"/>
    </xf>
    <xf numFmtId="2" fontId="15" fillId="3" borderId="27" xfId="0" applyNumberFormat="1" applyFont="1" applyFill="1" applyBorder="1" applyAlignment="1" applyProtection="1">
      <alignment horizontal="center" vertical="center"/>
    </xf>
    <xf numFmtId="2" fontId="15" fillId="6" borderId="12" xfId="0" applyNumberFormat="1" applyFont="1" applyFill="1" applyBorder="1" applyAlignment="1" applyProtection="1">
      <alignment horizontal="center" vertical="center"/>
    </xf>
    <xf numFmtId="2" fontId="15" fillId="6" borderId="21" xfId="0" applyNumberFormat="1" applyFont="1" applyFill="1" applyBorder="1" applyAlignment="1" applyProtection="1">
      <alignment horizontal="center" vertical="center"/>
    </xf>
    <xf numFmtId="2" fontId="15" fillId="6" borderId="38" xfId="0" applyNumberFormat="1" applyFont="1" applyFill="1" applyBorder="1" applyAlignment="1" applyProtection="1">
      <alignment horizontal="center" vertical="center"/>
    </xf>
    <xf numFmtId="2" fontId="15" fillId="6" borderId="24" xfId="0" applyNumberFormat="1" applyFont="1" applyFill="1" applyBorder="1" applyAlignment="1" applyProtection="1">
      <alignment horizontal="center" vertical="center"/>
    </xf>
    <xf numFmtId="2" fontId="15" fillId="6" borderId="20" xfId="0" applyNumberFormat="1" applyFont="1" applyFill="1" applyBorder="1" applyAlignment="1" applyProtection="1">
      <alignment horizontal="center" vertical="center"/>
    </xf>
    <xf numFmtId="2" fontId="15" fillId="6" borderId="27" xfId="0" applyNumberFormat="1" applyFont="1" applyFill="1" applyBorder="1" applyAlignment="1" applyProtection="1">
      <alignment horizontal="center" vertical="center"/>
    </xf>
    <xf numFmtId="0" fontId="0" fillId="5" borderId="37" xfId="0" applyFont="1" applyFill="1" applyBorder="1" applyAlignment="1" applyProtection="1">
      <alignment horizontal="center" vertical="center"/>
    </xf>
    <xf numFmtId="0" fontId="0" fillId="5" borderId="21" xfId="0" applyFont="1" applyFill="1" applyBorder="1" applyAlignment="1" applyProtection="1">
      <alignment horizontal="center" vertical="center"/>
    </xf>
    <xf numFmtId="0" fontId="0" fillId="5" borderId="38" xfId="0" applyFont="1" applyFill="1" applyBorder="1" applyAlignment="1" applyProtection="1">
      <alignment horizontal="center" vertical="center"/>
    </xf>
    <xf numFmtId="0" fontId="0" fillId="5" borderId="39" xfId="0" applyFont="1" applyFill="1" applyBorder="1" applyAlignment="1" applyProtection="1">
      <alignment horizontal="center" vertical="center"/>
    </xf>
    <xf numFmtId="0" fontId="0" fillId="5" borderId="20" xfId="0" applyFont="1" applyFill="1" applyBorder="1" applyAlignment="1" applyProtection="1">
      <alignment horizontal="center" vertical="center"/>
    </xf>
    <xf numFmtId="0" fontId="0" fillId="5" borderId="27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center" vertical="center" shrinkToFit="1"/>
    </xf>
    <xf numFmtId="0" fontId="0" fillId="5" borderId="21" xfId="0" applyFont="1" applyFill="1" applyBorder="1" applyAlignment="1" applyProtection="1">
      <alignment horizontal="center" vertical="center" shrinkToFit="1"/>
    </xf>
    <xf numFmtId="0" fontId="0" fillId="5" borderId="38" xfId="0" applyFont="1" applyFill="1" applyBorder="1" applyAlignment="1" applyProtection="1">
      <alignment horizontal="center" vertical="center" shrinkToFit="1"/>
    </xf>
    <xf numFmtId="0" fontId="0" fillId="5" borderId="24" xfId="0" applyFont="1" applyFill="1" applyBorder="1" applyAlignment="1" applyProtection="1">
      <alignment horizontal="center" vertical="center" shrinkToFit="1"/>
    </xf>
    <xf numFmtId="0" fontId="0" fillId="5" borderId="20" xfId="0" applyFont="1" applyFill="1" applyBorder="1" applyAlignment="1" applyProtection="1">
      <alignment horizontal="center" vertical="center" shrinkToFit="1"/>
    </xf>
    <xf numFmtId="0" fontId="0" fillId="5" borderId="27" xfId="0" applyFont="1" applyFill="1" applyBorder="1" applyAlignment="1" applyProtection="1">
      <alignment horizontal="center" vertical="center" shrinkToFit="1"/>
    </xf>
    <xf numFmtId="2" fontId="15" fillId="5" borderId="12" xfId="0" applyNumberFormat="1" applyFont="1" applyFill="1" applyBorder="1" applyAlignment="1" applyProtection="1">
      <alignment horizontal="center" vertical="center"/>
    </xf>
    <xf numFmtId="2" fontId="15" fillId="5" borderId="21" xfId="0" applyNumberFormat="1" applyFont="1" applyFill="1" applyBorder="1" applyAlignment="1" applyProtection="1">
      <alignment horizontal="center" vertical="center"/>
    </xf>
    <xf numFmtId="2" fontId="15" fillId="5" borderId="38" xfId="0" applyNumberFormat="1" applyFont="1" applyFill="1" applyBorder="1" applyAlignment="1" applyProtection="1">
      <alignment horizontal="center" vertical="center"/>
    </xf>
    <xf numFmtId="2" fontId="15" fillId="5" borderId="33" xfId="0" applyNumberFormat="1" applyFont="1" applyFill="1" applyBorder="1" applyAlignment="1" applyProtection="1">
      <alignment horizontal="center" vertical="center"/>
    </xf>
    <xf numFmtId="2" fontId="15" fillId="5" borderId="0" xfId="0" applyNumberFormat="1" applyFont="1" applyFill="1" applyBorder="1" applyAlignment="1" applyProtection="1">
      <alignment horizontal="center" vertical="center"/>
    </xf>
    <xf numFmtId="2" fontId="15" fillId="5" borderId="31" xfId="0" applyNumberFormat="1" applyFont="1" applyFill="1" applyBorder="1" applyAlignment="1" applyProtection="1">
      <alignment horizontal="center" vertical="center"/>
    </xf>
    <xf numFmtId="10" fontId="15" fillId="5" borderId="12" xfId="0" applyNumberFormat="1" applyFont="1" applyFill="1" applyBorder="1" applyAlignment="1" applyProtection="1">
      <alignment horizontal="center" vertical="center"/>
    </xf>
    <xf numFmtId="10" fontId="15" fillId="5" borderId="21" xfId="0" applyNumberFormat="1" applyFont="1" applyFill="1" applyBorder="1" applyAlignment="1" applyProtection="1">
      <alignment horizontal="center" vertical="center"/>
    </xf>
    <xf numFmtId="10" fontId="15" fillId="5" borderId="40" xfId="0" applyNumberFormat="1" applyFont="1" applyFill="1" applyBorder="1" applyAlignment="1" applyProtection="1">
      <alignment horizontal="center" vertical="center"/>
    </xf>
    <xf numFmtId="10" fontId="15" fillId="5" borderId="24" xfId="0" applyNumberFormat="1" applyFont="1" applyFill="1" applyBorder="1" applyAlignment="1" applyProtection="1">
      <alignment horizontal="center" vertical="center"/>
    </xf>
    <xf numFmtId="10" fontId="15" fillId="5" borderId="20" xfId="0" applyNumberFormat="1" applyFont="1" applyFill="1" applyBorder="1" applyAlignment="1" applyProtection="1">
      <alignment horizontal="center" vertical="center"/>
    </xf>
    <xf numFmtId="10" fontId="15" fillId="5" borderId="4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 wrapText="1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center" vertical="top" wrapText="1"/>
    </xf>
    <xf numFmtId="0" fontId="19" fillId="2" borderId="27" xfId="0" applyFont="1" applyFill="1" applyBorder="1" applyAlignment="1" applyProtection="1">
      <alignment horizontal="center" vertical="center"/>
    </xf>
    <xf numFmtId="0" fontId="19" fillId="2" borderId="23" xfId="0" applyFont="1" applyFill="1" applyBorder="1" applyAlignment="1" applyProtection="1">
      <alignment horizontal="center" vertical="center"/>
    </xf>
    <xf numFmtId="0" fontId="19" fillId="2" borderId="24" xfId="0" applyFont="1" applyFill="1" applyBorder="1" applyAlignment="1" applyProtection="1">
      <alignment horizontal="center" vertical="center"/>
    </xf>
    <xf numFmtId="0" fontId="19" fillId="4" borderId="26" xfId="0" applyFont="1" applyFill="1" applyBorder="1" applyAlignment="1" applyProtection="1">
      <alignment horizontal="center" vertical="center"/>
      <protection locked="0"/>
    </xf>
    <xf numFmtId="0" fontId="19" fillId="5" borderId="25" xfId="0" applyFont="1" applyFill="1" applyBorder="1" applyAlignment="1" applyProtection="1">
      <alignment horizontal="center" vertical="center"/>
      <protection locked="0"/>
    </xf>
    <xf numFmtId="0" fontId="19" fillId="5" borderId="29" xfId="0" applyFont="1" applyFill="1" applyBorder="1" applyAlignment="1" applyProtection="1">
      <alignment horizontal="center" vertical="center"/>
      <protection locked="0"/>
    </xf>
    <xf numFmtId="0" fontId="19" fillId="2" borderId="31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/>
    </xf>
    <xf numFmtId="0" fontId="19" fillId="2" borderId="33" xfId="0" applyFont="1" applyFill="1" applyBorder="1" applyAlignment="1" applyProtection="1">
      <alignment horizontal="center" vertical="center"/>
    </xf>
    <xf numFmtId="0" fontId="19" fillId="5" borderId="26" xfId="0" applyFont="1" applyFill="1" applyBorder="1" applyAlignment="1" applyProtection="1">
      <alignment horizontal="center" vertical="center"/>
      <protection locked="0"/>
    </xf>
    <xf numFmtId="0" fontId="19" fillId="2" borderId="35" xfId="0" applyFont="1" applyFill="1" applyBorder="1" applyAlignment="1" applyProtection="1">
      <alignment horizontal="center" vertical="center"/>
    </xf>
    <xf numFmtId="0" fontId="19" fillId="6" borderId="36" xfId="0" applyFont="1" applyFill="1" applyBorder="1" applyAlignment="1" applyProtection="1">
      <alignment horizontal="center" vertical="center"/>
    </xf>
    <xf numFmtId="49" fontId="8" fillId="0" borderId="28" xfId="0" applyNumberFormat="1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9" xfId="0" applyFont="1" applyFill="1" applyBorder="1" applyAlignment="1" applyProtection="1">
      <alignment horizontal="center" vertical="center"/>
      <protection locked="0"/>
    </xf>
    <xf numFmtId="0" fontId="19" fillId="3" borderId="20" xfId="0" applyFont="1" applyFill="1" applyBorder="1" applyAlignment="1" applyProtection="1">
      <alignment horizontal="center" vertical="center"/>
      <protection locked="0"/>
    </xf>
    <xf numFmtId="0" fontId="19" fillId="3" borderId="26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39" fontId="9" fillId="7" borderId="7" xfId="0" applyNumberFormat="1" applyFont="1" applyFill="1" applyBorder="1" applyAlignment="1" applyProtection="1">
      <alignment horizontal="center" vertical="center" wrapText="1"/>
      <protection locked="0"/>
    </xf>
    <xf numFmtId="3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39" fontId="9" fillId="0" borderId="7" xfId="0" applyNumberFormat="1" applyFont="1" applyBorder="1" applyAlignment="1" applyProtection="1">
      <alignment horizontal="center" vertical="center" wrapText="1"/>
      <protection locked="0"/>
    </xf>
    <xf numFmtId="37" fontId="9" fillId="0" borderId="22" xfId="0" applyNumberFormat="1" applyFont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10" fontId="15" fillId="3" borderId="12" xfId="0" applyNumberFormat="1" applyFont="1" applyFill="1" applyBorder="1" applyAlignment="1">
      <alignment horizontal="center" vertical="center"/>
    </xf>
    <xf numFmtId="10" fontId="15" fillId="3" borderId="21" xfId="0" applyNumberFormat="1" applyFont="1" applyFill="1" applyBorder="1" applyAlignment="1">
      <alignment horizontal="center" vertical="center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24" xfId="0" applyNumberFormat="1" applyFont="1" applyFill="1" applyBorder="1" applyAlignment="1">
      <alignment horizontal="center" vertical="center"/>
    </xf>
    <xf numFmtId="10" fontId="15" fillId="3" borderId="2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shrinkToFit="1"/>
    </xf>
    <xf numFmtId="0" fontId="0" fillId="6" borderId="21" xfId="0" applyFill="1" applyBorder="1" applyAlignment="1">
      <alignment horizontal="center" vertical="center" shrinkToFit="1"/>
    </xf>
    <xf numFmtId="0" fontId="0" fillId="6" borderId="38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27" xfId="0" applyFill="1" applyBorder="1" applyAlignment="1">
      <alignment horizontal="center" vertical="center" shrinkToFit="1"/>
    </xf>
    <xf numFmtId="2" fontId="15" fillId="6" borderId="12" xfId="0" applyNumberFormat="1" applyFont="1" applyFill="1" applyBorder="1" applyAlignment="1">
      <alignment horizontal="center" vertical="center"/>
    </xf>
    <xf numFmtId="2" fontId="15" fillId="6" borderId="21" xfId="0" applyNumberFormat="1" applyFont="1" applyFill="1" applyBorder="1" applyAlignment="1">
      <alignment horizontal="center" vertical="center"/>
    </xf>
    <xf numFmtId="2" fontId="15" fillId="6" borderId="38" xfId="0" applyNumberFormat="1" applyFont="1" applyFill="1" applyBorder="1" applyAlignment="1">
      <alignment horizontal="center" vertical="center"/>
    </xf>
    <xf numFmtId="2" fontId="15" fillId="6" borderId="24" xfId="0" applyNumberFormat="1" applyFont="1" applyFill="1" applyBorder="1" applyAlignment="1">
      <alignment horizontal="center" vertical="center"/>
    </xf>
    <xf numFmtId="2" fontId="15" fillId="6" borderId="20" xfId="0" applyNumberFormat="1" applyFont="1" applyFill="1" applyBorder="1" applyAlignment="1">
      <alignment horizontal="center" vertical="center"/>
    </xf>
    <xf numFmtId="2" fontId="15" fillId="6" borderId="27" xfId="0" applyNumberFormat="1" applyFont="1" applyFill="1" applyBorder="1" applyAlignment="1">
      <alignment horizontal="center" vertical="center"/>
    </xf>
    <xf numFmtId="10" fontId="15" fillId="6" borderId="12" xfId="0" applyNumberFormat="1" applyFont="1" applyFill="1" applyBorder="1" applyAlignment="1">
      <alignment horizontal="center" vertical="center"/>
    </xf>
    <xf numFmtId="10" fontId="15" fillId="6" borderId="21" xfId="0" applyNumberFormat="1" applyFont="1" applyFill="1" applyBorder="1" applyAlignment="1">
      <alignment horizontal="center" vertical="center"/>
    </xf>
    <xf numFmtId="10" fontId="15" fillId="6" borderId="40" xfId="0" applyNumberFormat="1" applyFont="1" applyFill="1" applyBorder="1" applyAlignment="1">
      <alignment horizontal="center" vertical="center"/>
    </xf>
    <xf numFmtId="10" fontId="15" fillId="6" borderId="24" xfId="0" applyNumberFormat="1" applyFont="1" applyFill="1" applyBorder="1" applyAlignment="1">
      <alignment horizontal="center" vertical="center"/>
    </xf>
    <xf numFmtId="10" fontId="15" fillId="6" borderId="20" xfId="0" applyNumberFormat="1" applyFont="1" applyFill="1" applyBorder="1" applyAlignment="1">
      <alignment horizontal="center" vertical="center"/>
    </xf>
    <xf numFmtId="10" fontId="15" fillId="6" borderId="41" xfId="0" applyNumberFormat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27" xfId="0" applyFill="1" applyBorder="1" applyAlignment="1">
      <alignment horizontal="center" vertical="center" shrinkToFit="1"/>
    </xf>
    <xf numFmtId="2" fontId="15" fillId="4" borderId="12" xfId="0" applyNumberFormat="1" applyFont="1" applyFill="1" applyBorder="1" applyAlignment="1">
      <alignment horizontal="center" vertical="center"/>
    </xf>
    <xf numFmtId="2" fontId="15" fillId="4" borderId="21" xfId="0" applyNumberFormat="1" applyFont="1" applyFill="1" applyBorder="1" applyAlignment="1">
      <alignment horizontal="center" vertical="center"/>
    </xf>
    <xf numFmtId="2" fontId="15" fillId="4" borderId="38" xfId="0" applyNumberFormat="1" applyFont="1" applyFill="1" applyBorder="1" applyAlignment="1">
      <alignment horizontal="center" vertical="center"/>
    </xf>
    <xf numFmtId="2" fontId="15" fillId="4" borderId="24" xfId="0" applyNumberFormat="1" applyFont="1" applyFill="1" applyBorder="1" applyAlignment="1">
      <alignment horizontal="center" vertical="center"/>
    </xf>
    <xf numFmtId="2" fontId="15" fillId="4" borderId="20" xfId="0" applyNumberFormat="1" applyFont="1" applyFill="1" applyBorder="1" applyAlignment="1">
      <alignment horizontal="center" vertical="center"/>
    </xf>
    <xf numFmtId="2" fontId="15" fillId="4" borderId="27" xfId="0" applyNumberFormat="1" applyFont="1" applyFill="1" applyBorder="1" applyAlignment="1">
      <alignment horizontal="center" vertical="center"/>
    </xf>
    <xf numFmtId="10" fontId="15" fillId="4" borderId="12" xfId="0" applyNumberFormat="1" applyFont="1" applyFill="1" applyBorder="1" applyAlignment="1">
      <alignment horizontal="center" vertical="center"/>
    </xf>
    <xf numFmtId="10" fontId="15" fillId="4" borderId="21" xfId="0" applyNumberFormat="1" applyFont="1" applyFill="1" applyBorder="1" applyAlignment="1">
      <alignment horizontal="center" vertical="center"/>
    </xf>
    <xf numFmtId="10" fontId="15" fillId="4" borderId="40" xfId="0" applyNumberFormat="1" applyFont="1" applyFill="1" applyBorder="1" applyAlignment="1">
      <alignment horizontal="center" vertical="center"/>
    </xf>
    <xf numFmtId="10" fontId="15" fillId="4" borderId="24" xfId="0" applyNumberFormat="1" applyFont="1" applyFill="1" applyBorder="1" applyAlignment="1">
      <alignment horizontal="center" vertical="center"/>
    </xf>
    <xf numFmtId="10" fontId="15" fillId="4" borderId="20" xfId="0" applyNumberFormat="1" applyFont="1" applyFill="1" applyBorder="1" applyAlignment="1">
      <alignment horizontal="center" vertical="center"/>
    </xf>
    <xf numFmtId="10" fontId="15" fillId="4" borderId="41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0" fillId="3" borderId="3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2" fontId="15" fillId="3" borderId="12" xfId="0" applyNumberFormat="1" applyFont="1" applyFill="1" applyBorder="1" applyAlignment="1">
      <alignment horizontal="center" vertical="center"/>
    </xf>
    <xf numFmtId="2" fontId="15" fillId="3" borderId="21" xfId="0" applyNumberFormat="1" applyFont="1" applyFill="1" applyBorder="1" applyAlignment="1">
      <alignment horizontal="center" vertical="center"/>
    </xf>
    <xf numFmtId="2" fontId="15" fillId="3" borderId="38" xfId="0" applyNumberFormat="1" applyFont="1" applyFill="1" applyBorder="1" applyAlignment="1">
      <alignment horizontal="center" vertical="center"/>
    </xf>
    <xf numFmtId="2" fontId="15" fillId="3" borderId="24" xfId="0" applyNumberFormat="1" applyFont="1" applyFill="1" applyBorder="1" applyAlignment="1">
      <alignment horizontal="center" vertical="center"/>
    </xf>
    <xf numFmtId="2" fontId="15" fillId="3" borderId="20" xfId="0" applyNumberFormat="1" applyFont="1" applyFill="1" applyBorder="1" applyAlignment="1">
      <alignment horizontal="center" vertical="center"/>
    </xf>
    <xf numFmtId="2" fontId="15" fillId="3" borderId="27" xfId="0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0" fontId="0" fillId="5" borderId="24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shrinkToFit="1"/>
    </xf>
    <xf numFmtId="2" fontId="15" fillId="5" borderId="12" xfId="0" applyNumberFormat="1" applyFont="1" applyFill="1" applyBorder="1" applyAlignment="1">
      <alignment horizontal="center" vertical="center"/>
    </xf>
    <xf numFmtId="2" fontId="15" fillId="5" borderId="21" xfId="0" applyNumberFormat="1" applyFont="1" applyFill="1" applyBorder="1" applyAlignment="1">
      <alignment horizontal="center" vertical="center"/>
    </xf>
    <xf numFmtId="2" fontId="15" fillId="5" borderId="38" xfId="0" applyNumberFormat="1" applyFont="1" applyFill="1" applyBorder="1" applyAlignment="1">
      <alignment horizontal="center" vertical="center"/>
    </xf>
    <xf numFmtId="2" fontId="15" fillId="5" borderId="33" xfId="0" applyNumberFormat="1" applyFont="1" applyFill="1" applyBorder="1" applyAlignment="1">
      <alignment horizontal="center" vertical="center"/>
    </xf>
    <xf numFmtId="2" fontId="15" fillId="5" borderId="0" xfId="0" applyNumberFormat="1" applyFont="1" applyFill="1" applyAlignment="1">
      <alignment horizontal="center" vertical="center"/>
    </xf>
    <xf numFmtId="2" fontId="15" fillId="5" borderId="31" xfId="0" applyNumberFormat="1" applyFont="1" applyFill="1" applyBorder="1" applyAlignment="1">
      <alignment horizontal="center" vertical="center"/>
    </xf>
    <xf numFmtId="10" fontId="15" fillId="5" borderId="12" xfId="0" applyNumberFormat="1" applyFont="1" applyFill="1" applyBorder="1" applyAlignment="1">
      <alignment horizontal="center" vertical="center"/>
    </xf>
    <xf numFmtId="10" fontId="15" fillId="5" borderId="21" xfId="0" applyNumberFormat="1" applyFont="1" applyFill="1" applyBorder="1" applyAlignment="1">
      <alignment horizontal="center" vertical="center"/>
    </xf>
    <xf numFmtId="10" fontId="15" fillId="5" borderId="40" xfId="0" applyNumberFormat="1" applyFont="1" applyFill="1" applyBorder="1" applyAlignment="1">
      <alignment horizontal="center" vertical="center"/>
    </xf>
    <xf numFmtId="10" fontId="15" fillId="5" borderId="24" xfId="0" applyNumberFormat="1" applyFont="1" applyFill="1" applyBorder="1" applyAlignment="1">
      <alignment horizontal="center" vertical="center"/>
    </xf>
    <xf numFmtId="10" fontId="15" fillId="5" borderId="20" xfId="0" applyNumberFormat="1" applyFont="1" applyFill="1" applyBorder="1" applyAlignment="1">
      <alignment horizontal="center" vertical="center"/>
    </xf>
    <xf numFmtId="10" fontId="15" fillId="5" borderId="41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2" fontId="6" fillId="2" borderId="42" xfId="0" applyNumberFormat="1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10" fontId="6" fillId="2" borderId="42" xfId="0" applyNumberFormat="1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0" fillId="5" borderId="37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9" fillId="2" borderId="3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6" borderId="35" xfId="0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6" borderId="53" xfId="0" applyFont="1" applyFill="1" applyBorder="1" applyAlignment="1">
      <alignment horizontal="center" vertical="center"/>
    </xf>
    <xf numFmtId="37" fontId="9" fillId="7" borderId="22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54" xfId="0" applyNumberFormat="1" applyFont="1" applyBorder="1" applyAlignment="1" applyProtection="1">
      <alignment horizontal="center" vertical="center" wrapText="1"/>
      <protection locked="0"/>
    </xf>
    <xf numFmtId="37" fontId="9" fillId="7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52" xfId="0" applyNumberFormat="1" applyFont="1" applyBorder="1" applyAlignment="1" applyProtection="1">
      <alignment horizontal="center" vertical="center" wrapText="1"/>
      <protection locked="0"/>
    </xf>
    <xf numFmtId="37" fontId="9" fillId="7" borderId="52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37" fontId="9" fillId="7" borderId="54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37" fontId="9" fillId="7" borderId="42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42" xfId="0" applyNumberFormat="1" applyFont="1" applyBorder="1" applyAlignment="1" applyProtection="1">
      <alignment horizontal="center" vertical="center" wrapText="1"/>
      <protection locked="0"/>
    </xf>
    <xf numFmtId="37" fontId="9" fillId="7" borderId="47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47" xfId="0" applyNumberFormat="1" applyFont="1" applyBorder="1" applyAlignment="1" applyProtection="1">
      <alignment horizontal="center" vertical="center" wrapText="1"/>
      <protection locked="0"/>
    </xf>
    <xf numFmtId="37" fontId="9" fillId="0" borderId="15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0" xfId="0" applyBorder="1" applyAlignment="1">
      <alignment horizontal="left"/>
    </xf>
    <xf numFmtId="37" fontId="9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/>
    <xf numFmtId="0" fontId="0" fillId="0" borderId="21" xfId="0" applyBorder="1" applyAlignment="1" applyProtection="1">
      <alignment horizontal="left"/>
      <protection locked="0"/>
    </xf>
    <xf numFmtId="0" fontId="6" fillId="2" borderId="4" xfId="0" applyFont="1" applyFill="1" applyBorder="1" applyAlignment="1">
      <alignment horizontal="right"/>
    </xf>
    <xf numFmtId="0" fontId="6" fillId="2" borderId="49" xfId="0" applyFont="1" applyFill="1" applyBorder="1" applyAlignment="1">
      <alignment horizontal="right"/>
    </xf>
    <xf numFmtId="0" fontId="6" fillId="2" borderId="50" xfId="0" applyFont="1" applyFill="1" applyBorder="1" applyAlignment="1">
      <alignment horizontal="right"/>
    </xf>
    <xf numFmtId="0" fontId="0" fillId="0" borderId="21" xfId="0" applyFont="1" applyBorder="1" applyAlignment="1" applyProtection="1">
      <alignment horizontal="left"/>
      <protection locked="0"/>
    </xf>
    <xf numFmtId="0" fontId="17" fillId="0" borderId="21" xfId="0" applyFont="1" applyBorder="1" applyAlignment="1" applyProtection="1">
      <alignment horizontal="left"/>
      <protection locked="0"/>
    </xf>
    <xf numFmtId="0" fontId="17" fillId="0" borderId="20" xfId="0" applyFont="1" applyBorder="1" applyAlignment="1">
      <alignment horizontal="left"/>
    </xf>
    <xf numFmtId="0" fontId="0" fillId="0" borderId="20" xfId="0" applyBorder="1" applyAlignment="1" applyProtection="1">
      <alignment horizontal="left"/>
      <protection locked="0"/>
    </xf>
    <xf numFmtId="37" fontId="9" fillId="0" borderId="51" xfId="0" applyNumberFormat="1" applyFont="1" applyBorder="1" applyAlignment="1" applyProtection="1">
      <alignment horizontal="center" vertical="center" wrapText="1"/>
      <protection locked="0"/>
    </xf>
    <xf numFmtId="37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54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42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51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47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39" fontId="9" fillId="8" borderId="7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22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52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54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52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4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142875</xdr:rowOff>
    </xdr:from>
    <xdr:to>
      <xdr:col>12</xdr:col>
      <xdr:colOff>266700</xdr:colOff>
      <xdr:row>14</xdr:row>
      <xdr:rowOff>38100</xdr:rowOff>
    </xdr:to>
    <xdr:pic>
      <xdr:nvPicPr>
        <xdr:cNvPr id="1054" name="Picture 2">
          <a:extLst>
            <a:ext uri="{FF2B5EF4-FFF2-40B4-BE49-F238E27FC236}">
              <a16:creationId xmlns:a16="http://schemas.microsoft.com/office/drawing/2014/main" id="{3A761D57-AF45-A264-A9E1-F9BC56A6D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33375"/>
          <a:ext cx="36766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zoomScaleNormal="100" zoomScaleSheetLayoutView="110" workbookViewId="0">
      <selection activeCell="M27" sqref="M27"/>
    </sheetView>
  </sheetViews>
  <sheetFormatPr defaultRowHeight="15" x14ac:dyDescent="0.25"/>
  <cols>
    <col min="1" max="1" width="9.140625" style="2"/>
    <col min="2" max="2" width="8.85546875" style="2" customWidth="1"/>
    <col min="3" max="3" width="4.28515625" style="2" customWidth="1"/>
    <col min="4" max="4" width="4.85546875" style="2" customWidth="1"/>
    <col min="5" max="5" width="3" style="2" customWidth="1"/>
    <col min="6" max="6" width="4.140625" style="2" customWidth="1"/>
    <col min="7" max="9" width="5.42578125" style="2" customWidth="1"/>
    <col min="10" max="10" width="5.5703125" style="2" customWidth="1"/>
    <col min="11" max="11" width="5.7109375" style="2" customWidth="1"/>
    <col min="12" max="12" width="5" style="2" customWidth="1"/>
    <col min="13" max="13" width="6.85546875" style="2" customWidth="1"/>
    <col min="14" max="14" width="6" style="2" customWidth="1"/>
    <col min="15" max="16384" width="9.140625" style="2"/>
  </cols>
  <sheetData>
    <row r="1" spans="2:20" x14ac:dyDescent="0.25">
      <c r="B1" s="125" t="s">
        <v>10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13" spans="2:20" ht="15" customHeight="1" x14ac:dyDescent="0.25">
      <c r="S13" s="3"/>
      <c r="T13" s="3"/>
    </row>
    <row r="16" spans="2:20" ht="15" customHeight="1" x14ac:dyDescent="0.25">
      <c r="B16" s="126" t="s">
        <v>19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</row>
    <row r="17" spans="2:18" x14ac:dyDescent="0.25"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</row>
    <row r="18" spans="2:18" x14ac:dyDescent="0.25"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</row>
    <row r="20" spans="2:18" x14ac:dyDescent="0.25">
      <c r="B20" s="127" t="s">
        <v>32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</row>
    <row r="22" spans="2:18" ht="15.75" customHeight="1" x14ac:dyDescent="0.25"/>
  </sheetData>
  <sheetProtection selectLockedCells="1"/>
  <mergeCells count="3">
    <mergeCell ref="B1:R1"/>
    <mergeCell ref="B16:R18"/>
    <mergeCell ref="B20:R20"/>
  </mergeCells>
  <pageMargins left="0.7" right="0.7" top="0.75" bottom="0.75" header="0.3" footer="0.3"/>
  <pageSetup scale="78" orientation="landscape" r:id="rId1"/>
  <headerFooter>
    <oddFooter>&amp;RRevised 08/25/16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4"/>
  <sheetViews>
    <sheetView zoomScaleNormal="100" zoomScaleSheetLayoutView="80" workbookViewId="0">
      <selection activeCell="Q1" sqref="Q1:AM1"/>
    </sheetView>
  </sheetViews>
  <sheetFormatPr defaultRowHeight="15" x14ac:dyDescent="0.25"/>
  <cols>
    <col min="1" max="1" width="9.140625" style="7"/>
    <col min="2" max="9" width="3.7109375" style="7" customWidth="1"/>
    <col min="10" max="11" width="3.7109375" style="31" customWidth="1"/>
    <col min="12" max="21" width="3.7109375" style="7" customWidth="1"/>
    <col min="22" max="23" width="3.7109375" style="31" customWidth="1"/>
    <col min="24" max="33" width="3.7109375" style="7" customWidth="1"/>
    <col min="34" max="35" width="3.7109375" style="31" customWidth="1"/>
    <col min="36" max="45" width="3.7109375" style="7" customWidth="1"/>
    <col min="46" max="47" width="3.7109375" style="31" customWidth="1"/>
    <col min="48" max="57" width="3.7109375" style="7" customWidth="1"/>
    <col min="58" max="59" width="3.7109375" style="31" customWidth="1"/>
    <col min="60" max="61" width="3.7109375" style="7" customWidth="1"/>
    <col min="62" max="16384" width="9.140625" style="7"/>
  </cols>
  <sheetData>
    <row r="1" spans="1:61" ht="50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305" t="s">
        <v>56</v>
      </c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</row>
    <row r="2" spans="1:61" x14ac:dyDescent="0.25">
      <c r="A2" s="185" t="s">
        <v>12</v>
      </c>
      <c r="B2" s="185"/>
      <c r="C2" s="185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9" t="s">
        <v>14</v>
      </c>
      <c r="R2" s="9"/>
      <c r="S2" s="1"/>
      <c r="T2" s="5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L2" s="9" t="s">
        <v>16</v>
      </c>
      <c r="AM2" s="1"/>
      <c r="AN2" s="55"/>
      <c r="AO2" s="188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</row>
    <row r="3" spans="1:61" x14ac:dyDescent="0.25">
      <c r="A3" s="189" t="s">
        <v>13</v>
      </c>
      <c r="B3" s="189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9" t="s">
        <v>15</v>
      </c>
      <c r="R3" s="1"/>
      <c r="S3" s="1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"/>
      <c r="AI3" s="1"/>
      <c r="AJ3" s="1"/>
      <c r="AK3" s="1"/>
      <c r="AL3" s="9" t="s">
        <v>17</v>
      </c>
      <c r="AM3" s="1"/>
      <c r="AN3" s="1"/>
      <c r="AO3" s="1"/>
      <c r="AP3" s="56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</row>
    <row r="4" spans="1:61" ht="5.25" customHeight="1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</row>
    <row r="5" spans="1:61" x14ac:dyDescent="0.25">
      <c r="A5" s="29"/>
      <c r="B5" s="193" t="s">
        <v>33</v>
      </c>
      <c r="C5" s="316"/>
      <c r="D5" s="316"/>
      <c r="E5" s="316"/>
      <c r="F5" s="194" t="s">
        <v>35</v>
      </c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317"/>
      <c r="AF5" s="191" t="s">
        <v>34</v>
      </c>
      <c r="AG5" s="192"/>
      <c r="AH5" s="192"/>
      <c r="AI5" s="192"/>
      <c r="AJ5" s="192"/>
      <c r="AK5" s="193"/>
      <c r="AL5" s="194" t="s">
        <v>36</v>
      </c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5"/>
    </row>
    <row r="6" spans="1:61" s="22" customFormat="1" x14ac:dyDescent="0.25">
      <c r="A6" s="25" t="s">
        <v>38</v>
      </c>
      <c r="B6" s="196"/>
      <c r="C6" s="196"/>
      <c r="D6" s="196"/>
      <c r="E6" s="196"/>
      <c r="F6" s="197"/>
      <c r="G6" s="197"/>
      <c r="H6" s="197"/>
      <c r="I6" s="197"/>
      <c r="J6" s="197"/>
      <c r="K6" s="198"/>
      <c r="L6" s="36"/>
      <c r="M6" s="39"/>
      <c r="N6" s="318"/>
      <c r="O6" s="197"/>
      <c r="P6" s="197"/>
      <c r="Q6" s="197"/>
      <c r="R6" s="197"/>
      <c r="S6" s="197"/>
      <c r="T6" s="197"/>
      <c r="U6" s="197"/>
      <c r="V6" s="197"/>
      <c r="W6" s="198"/>
      <c r="X6" s="36"/>
      <c r="Y6" s="39"/>
      <c r="Z6" s="318"/>
      <c r="AA6" s="197"/>
      <c r="AB6" s="197"/>
      <c r="AC6" s="197"/>
      <c r="AD6" s="197"/>
      <c r="AE6" s="197"/>
      <c r="AF6" s="196"/>
      <c r="AG6" s="196"/>
      <c r="AH6" s="196"/>
      <c r="AI6" s="196"/>
      <c r="AJ6" s="36"/>
      <c r="AK6" s="39"/>
      <c r="AL6" s="318"/>
      <c r="AM6" s="197"/>
      <c r="AN6" s="197"/>
      <c r="AO6" s="197"/>
      <c r="AP6" s="197"/>
      <c r="AQ6" s="197"/>
      <c r="AR6" s="197"/>
      <c r="AS6" s="197"/>
      <c r="AT6" s="197"/>
      <c r="AU6" s="198"/>
      <c r="AV6" s="36"/>
      <c r="AW6" s="39"/>
      <c r="AX6" s="318"/>
      <c r="AY6" s="197"/>
      <c r="AZ6" s="197"/>
      <c r="BA6" s="197"/>
      <c r="BB6" s="197"/>
      <c r="BC6" s="197"/>
      <c r="BD6" s="197"/>
      <c r="BE6" s="197"/>
      <c r="BF6" s="197"/>
      <c r="BG6" s="198"/>
      <c r="BH6" s="50"/>
      <c r="BI6" s="39"/>
    </row>
    <row r="7" spans="1:61" x14ac:dyDescent="0.25">
      <c r="A7" s="25"/>
      <c r="B7" s="149" t="s">
        <v>0</v>
      </c>
      <c r="C7" s="149"/>
      <c r="D7" s="149" t="s">
        <v>1</v>
      </c>
      <c r="E7" s="149"/>
      <c r="F7" s="149" t="s">
        <v>2</v>
      </c>
      <c r="G7" s="149"/>
      <c r="H7" s="149" t="s">
        <v>3</v>
      </c>
      <c r="I7" s="149"/>
      <c r="J7" s="149" t="s">
        <v>4</v>
      </c>
      <c r="K7" s="151"/>
      <c r="L7" s="33" t="s">
        <v>39</v>
      </c>
      <c r="M7" s="34" t="s">
        <v>40</v>
      </c>
      <c r="N7" s="150" t="s">
        <v>0</v>
      </c>
      <c r="O7" s="149"/>
      <c r="P7" s="149" t="s">
        <v>1</v>
      </c>
      <c r="Q7" s="149"/>
      <c r="R7" s="149" t="s">
        <v>2</v>
      </c>
      <c r="S7" s="149"/>
      <c r="T7" s="149" t="s">
        <v>3</v>
      </c>
      <c r="U7" s="149"/>
      <c r="V7" s="149" t="s">
        <v>4</v>
      </c>
      <c r="W7" s="151"/>
      <c r="X7" s="33" t="s">
        <v>39</v>
      </c>
      <c r="Y7" s="34" t="s">
        <v>40</v>
      </c>
      <c r="Z7" s="150" t="s">
        <v>0</v>
      </c>
      <c r="AA7" s="149"/>
      <c r="AB7" s="149" t="s">
        <v>1</v>
      </c>
      <c r="AC7" s="149"/>
      <c r="AD7" s="149" t="s">
        <v>2</v>
      </c>
      <c r="AE7" s="149"/>
      <c r="AF7" s="149" t="s">
        <v>3</v>
      </c>
      <c r="AG7" s="149"/>
      <c r="AH7" s="149" t="s">
        <v>4</v>
      </c>
      <c r="AI7" s="149"/>
      <c r="AJ7" s="33" t="s">
        <v>39</v>
      </c>
      <c r="AK7" s="34" t="s">
        <v>40</v>
      </c>
      <c r="AL7" s="150" t="s">
        <v>0</v>
      </c>
      <c r="AM7" s="149"/>
      <c r="AN7" s="149" t="s">
        <v>1</v>
      </c>
      <c r="AO7" s="149"/>
      <c r="AP7" s="149" t="s">
        <v>2</v>
      </c>
      <c r="AQ7" s="149"/>
      <c r="AR7" s="149" t="s">
        <v>3</v>
      </c>
      <c r="AS7" s="149"/>
      <c r="AT7" s="149" t="s">
        <v>4</v>
      </c>
      <c r="AU7" s="151"/>
      <c r="AV7" s="33" t="s">
        <v>39</v>
      </c>
      <c r="AW7" s="34" t="s">
        <v>40</v>
      </c>
      <c r="AX7" s="150" t="s">
        <v>0</v>
      </c>
      <c r="AY7" s="149"/>
      <c r="AZ7" s="149" t="s">
        <v>1</v>
      </c>
      <c r="BA7" s="149"/>
      <c r="BB7" s="149" t="s">
        <v>2</v>
      </c>
      <c r="BC7" s="149"/>
      <c r="BD7" s="149" t="s">
        <v>3</v>
      </c>
      <c r="BE7" s="149"/>
      <c r="BF7" s="149" t="s">
        <v>4</v>
      </c>
      <c r="BG7" s="151"/>
      <c r="BH7" s="32" t="s">
        <v>39</v>
      </c>
      <c r="BI7" s="34" t="s">
        <v>40</v>
      </c>
    </row>
    <row r="8" spans="1:61" ht="28.7" customHeight="1" x14ac:dyDescent="0.25">
      <c r="A8" s="25" t="s">
        <v>5</v>
      </c>
      <c r="B8" s="154"/>
      <c r="C8" s="154"/>
      <c r="D8" s="154"/>
      <c r="E8" s="154"/>
      <c r="F8" s="154"/>
      <c r="G8" s="154"/>
      <c r="H8" s="154"/>
      <c r="I8" s="154"/>
      <c r="J8" s="154"/>
      <c r="K8" s="155"/>
      <c r="L8" s="37"/>
      <c r="M8" s="40"/>
      <c r="N8" s="159"/>
      <c r="O8" s="154"/>
      <c r="P8" s="154"/>
      <c r="Q8" s="154"/>
      <c r="R8" s="154"/>
      <c r="S8" s="154"/>
      <c r="T8" s="154"/>
      <c r="U8" s="154"/>
      <c r="V8" s="154"/>
      <c r="W8" s="155"/>
      <c r="X8" s="37"/>
      <c r="Y8" s="40"/>
      <c r="Z8" s="159"/>
      <c r="AA8" s="154"/>
      <c r="AB8" s="154"/>
      <c r="AC8" s="154"/>
      <c r="AD8" s="154"/>
      <c r="AE8" s="154"/>
      <c r="AF8" s="154"/>
      <c r="AG8" s="154"/>
      <c r="AH8" s="154"/>
      <c r="AI8" s="154"/>
      <c r="AJ8" s="37"/>
      <c r="AK8" s="40"/>
      <c r="AL8" s="159"/>
      <c r="AM8" s="154"/>
      <c r="AN8" s="154"/>
      <c r="AO8" s="154"/>
      <c r="AP8" s="154"/>
      <c r="AQ8" s="154"/>
      <c r="AR8" s="154"/>
      <c r="AS8" s="154"/>
      <c r="AT8" s="154"/>
      <c r="AU8" s="155"/>
      <c r="AV8" s="37"/>
      <c r="AW8" s="40"/>
      <c r="AX8" s="159"/>
      <c r="AY8" s="154"/>
      <c r="AZ8" s="154"/>
      <c r="BA8" s="154"/>
      <c r="BB8" s="154"/>
      <c r="BC8" s="154"/>
      <c r="BD8" s="154"/>
      <c r="BE8" s="154"/>
      <c r="BF8" s="154"/>
      <c r="BG8" s="155"/>
      <c r="BH8" s="51"/>
      <c r="BI8" s="40"/>
    </row>
    <row r="9" spans="1:61" ht="28.7" customHeight="1" thickBot="1" x14ac:dyDescent="0.3">
      <c r="A9" s="26" t="s">
        <v>6</v>
      </c>
      <c r="B9" s="156"/>
      <c r="C9" s="156"/>
      <c r="D9" s="156"/>
      <c r="E9" s="156"/>
      <c r="F9" s="156"/>
      <c r="G9" s="156"/>
      <c r="H9" s="156"/>
      <c r="I9" s="156"/>
      <c r="J9" s="156"/>
      <c r="K9" s="157"/>
      <c r="L9" s="38"/>
      <c r="M9" s="41"/>
      <c r="N9" s="158"/>
      <c r="O9" s="156"/>
      <c r="P9" s="156"/>
      <c r="Q9" s="156"/>
      <c r="R9" s="156"/>
      <c r="S9" s="156"/>
      <c r="T9" s="156"/>
      <c r="U9" s="156"/>
      <c r="V9" s="156"/>
      <c r="W9" s="157"/>
      <c r="X9" s="38"/>
      <c r="Y9" s="41"/>
      <c r="Z9" s="158"/>
      <c r="AA9" s="156"/>
      <c r="AB9" s="162"/>
      <c r="AC9" s="156"/>
      <c r="AD9" s="156"/>
      <c r="AE9" s="156"/>
      <c r="AF9" s="156"/>
      <c r="AG9" s="156"/>
      <c r="AH9" s="156"/>
      <c r="AI9" s="156"/>
      <c r="AJ9" s="38"/>
      <c r="AK9" s="41"/>
      <c r="AL9" s="158"/>
      <c r="AM9" s="156"/>
      <c r="AN9" s="156"/>
      <c r="AO9" s="156"/>
      <c r="AP9" s="156"/>
      <c r="AQ9" s="156"/>
      <c r="AR9" s="156"/>
      <c r="AS9" s="156"/>
      <c r="AT9" s="156"/>
      <c r="AU9" s="157"/>
      <c r="AV9" s="38"/>
      <c r="AW9" s="41"/>
      <c r="AX9" s="158"/>
      <c r="AY9" s="156"/>
      <c r="AZ9" s="156"/>
      <c r="BA9" s="156"/>
      <c r="BB9" s="156"/>
      <c r="BC9" s="157"/>
      <c r="BD9" s="156"/>
      <c r="BE9" s="157"/>
      <c r="BF9" s="156"/>
      <c r="BG9" s="157"/>
      <c r="BH9" s="38"/>
      <c r="BI9" s="41"/>
    </row>
    <row r="10" spans="1:61" s="22" customFormat="1" ht="15.75" thickTop="1" x14ac:dyDescent="0.25">
      <c r="A10" s="30"/>
      <c r="B10" s="308" t="s">
        <v>33</v>
      </c>
      <c r="C10" s="166"/>
      <c r="D10" s="166"/>
      <c r="E10" s="166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20"/>
      <c r="AF10" s="306" t="s">
        <v>34</v>
      </c>
      <c r="AG10" s="307"/>
      <c r="AH10" s="307"/>
      <c r="AI10" s="307"/>
      <c r="AJ10" s="307"/>
      <c r="AK10" s="308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21"/>
      <c r="BI10" s="322"/>
    </row>
    <row r="11" spans="1:61" x14ac:dyDescent="0.25">
      <c r="A11" s="25"/>
      <c r="B11" s="149" t="s">
        <v>0</v>
      </c>
      <c r="C11" s="149"/>
      <c r="D11" s="149" t="s">
        <v>1</v>
      </c>
      <c r="E11" s="149"/>
      <c r="F11" s="153" t="s">
        <v>2</v>
      </c>
      <c r="G11" s="153"/>
      <c r="H11" s="153" t="s">
        <v>3</v>
      </c>
      <c r="I11" s="153"/>
      <c r="J11" s="153" t="s">
        <v>4</v>
      </c>
      <c r="K11" s="160"/>
      <c r="L11" s="33" t="s">
        <v>39</v>
      </c>
      <c r="M11" s="34" t="s">
        <v>40</v>
      </c>
      <c r="N11" s="152" t="s">
        <v>0</v>
      </c>
      <c r="O11" s="153"/>
      <c r="P11" s="153" t="s">
        <v>1</v>
      </c>
      <c r="Q11" s="153"/>
      <c r="R11" s="153" t="s">
        <v>2</v>
      </c>
      <c r="S11" s="153"/>
      <c r="T11" s="153" t="s">
        <v>3</v>
      </c>
      <c r="U11" s="153"/>
      <c r="V11" s="153" t="s">
        <v>4</v>
      </c>
      <c r="W11" s="160"/>
      <c r="X11" s="33" t="s">
        <v>39</v>
      </c>
      <c r="Y11" s="34" t="s">
        <v>40</v>
      </c>
      <c r="Z11" s="152" t="s">
        <v>0</v>
      </c>
      <c r="AA11" s="153"/>
      <c r="AB11" s="153" t="s">
        <v>1</v>
      </c>
      <c r="AC11" s="153"/>
      <c r="AD11" s="153" t="s">
        <v>2</v>
      </c>
      <c r="AE11" s="153"/>
      <c r="AF11" s="149" t="s">
        <v>3</v>
      </c>
      <c r="AG11" s="149"/>
      <c r="AH11" s="149" t="s">
        <v>4</v>
      </c>
      <c r="AI11" s="151"/>
      <c r="AJ11" s="33" t="s">
        <v>39</v>
      </c>
      <c r="AK11" s="34" t="s">
        <v>40</v>
      </c>
      <c r="AL11" s="152" t="s">
        <v>0</v>
      </c>
      <c r="AM11" s="153"/>
      <c r="AN11" s="153" t="s">
        <v>1</v>
      </c>
      <c r="AO11" s="153"/>
      <c r="AP11" s="153" t="s">
        <v>2</v>
      </c>
      <c r="AQ11" s="153"/>
      <c r="AR11" s="153" t="s">
        <v>3</v>
      </c>
      <c r="AS11" s="153"/>
      <c r="AT11" s="153" t="s">
        <v>4</v>
      </c>
      <c r="AU11" s="160"/>
      <c r="AV11" s="33" t="s">
        <v>39</v>
      </c>
      <c r="AW11" s="34" t="s">
        <v>40</v>
      </c>
      <c r="AX11" s="152" t="s">
        <v>0</v>
      </c>
      <c r="AY11" s="153"/>
      <c r="AZ11" s="153" t="s">
        <v>1</v>
      </c>
      <c r="BA11" s="153"/>
      <c r="BB11" s="153" t="s">
        <v>2</v>
      </c>
      <c r="BC11" s="153"/>
      <c r="BD11" s="153" t="s">
        <v>3</v>
      </c>
      <c r="BE11" s="153"/>
      <c r="BF11" s="149" t="s">
        <v>4</v>
      </c>
      <c r="BG11" s="149"/>
      <c r="BH11" s="52" t="s">
        <v>39</v>
      </c>
      <c r="BI11" s="34" t="s">
        <v>40</v>
      </c>
    </row>
    <row r="12" spans="1:61" ht="28.7" customHeight="1" x14ac:dyDescent="0.25">
      <c r="A12" s="25" t="s">
        <v>5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5"/>
      <c r="L12" s="37"/>
      <c r="M12" s="40"/>
      <c r="N12" s="159"/>
      <c r="O12" s="154"/>
      <c r="P12" s="154"/>
      <c r="Q12" s="154"/>
      <c r="R12" s="154"/>
      <c r="S12" s="154"/>
      <c r="T12" s="154"/>
      <c r="U12" s="154"/>
      <c r="V12" s="154"/>
      <c r="W12" s="155"/>
      <c r="X12" s="37"/>
      <c r="Y12" s="40"/>
      <c r="Z12" s="159"/>
      <c r="AA12" s="154"/>
      <c r="AB12" s="154"/>
      <c r="AC12" s="154"/>
      <c r="AD12" s="154"/>
      <c r="AE12" s="154"/>
      <c r="AF12" s="154"/>
      <c r="AG12" s="154"/>
      <c r="AH12" s="154"/>
      <c r="AI12" s="155"/>
      <c r="AJ12" s="37"/>
      <c r="AK12" s="40"/>
      <c r="AL12" s="159"/>
      <c r="AM12" s="154"/>
      <c r="AN12" s="154"/>
      <c r="AO12" s="154"/>
      <c r="AP12" s="154"/>
      <c r="AQ12" s="154"/>
      <c r="AR12" s="154"/>
      <c r="AS12" s="154"/>
      <c r="AT12" s="154"/>
      <c r="AU12" s="155"/>
      <c r="AV12" s="37"/>
      <c r="AW12" s="40"/>
      <c r="AX12" s="159"/>
      <c r="AY12" s="154"/>
      <c r="AZ12" s="154"/>
      <c r="BA12" s="154"/>
      <c r="BB12" s="154"/>
      <c r="BC12" s="154"/>
      <c r="BD12" s="154"/>
      <c r="BE12" s="154"/>
      <c r="BF12" s="154"/>
      <c r="BG12" s="154"/>
      <c r="BH12" s="53"/>
      <c r="BI12" s="40"/>
    </row>
    <row r="13" spans="1:61" ht="28.7" customHeight="1" thickBot="1" x14ac:dyDescent="0.3">
      <c r="A13" s="27" t="s">
        <v>6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7"/>
      <c r="L13" s="38"/>
      <c r="M13" s="41"/>
      <c r="N13" s="158"/>
      <c r="O13" s="156"/>
      <c r="P13" s="156"/>
      <c r="Q13" s="156"/>
      <c r="R13" s="156"/>
      <c r="S13" s="156"/>
      <c r="T13" s="156"/>
      <c r="U13" s="156"/>
      <c r="V13" s="156"/>
      <c r="W13" s="157"/>
      <c r="X13" s="38"/>
      <c r="Y13" s="41"/>
      <c r="Z13" s="158"/>
      <c r="AA13" s="156"/>
      <c r="AB13" s="156"/>
      <c r="AC13" s="156"/>
      <c r="AD13" s="156"/>
      <c r="AE13" s="156"/>
      <c r="AF13" s="156"/>
      <c r="AG13" s="156"/>
      <c r="AH13" s="156"/>
      <c r="AI13" s="157"/>
      <c r="AJ13" s="38"/>
      <c r="AK13" s="41"/>
      <c r="AL13" s="158"/>
      <c r="AM13" s="156"/>
      <c r="AN13" s="156"/>
      <c r="AO13" s="156"/>
      <c r="AP13" s="156"/>
      <c r="AQ13" s="156"/>
      <c r="AR13" s="156"/>
      <c r="AS13" s="156"/>
      <c r="AT13" s="156"/>
      <c r="AU13" s="157"/>
      <c r="AV13" s="38"/>
      <c r="AW13" s="41"/>
      <c r="AX13" s="158"/>
      <c r="AY13" s="156"/>
      <c r="AZ13" s="156"/>
      <c r="BA13" s="156"/>
      <c r="BB13" s="156"/>
      <c r="BC13" s="156"/>
      <c r="BD13" s="156"/>
      <c r="BE13" s="156"/>
      <c r="BF13" s="156"/>
      <c r="BG13" s="156"/>
      <c r="BH13" s="49"/>
      <c r="BI13" s="41"/>
    </row>
    <row r="14" spans="1:61" s="22" customFormat="1" ht="15.75" thickTop="1" x14ac:dyDescent="0.25">
      <c r="A14" s="30"/>
      <c r="B14" s="164" t="s">
        <v>33</v>
      </c>
      <c r="C14" s="165"/>
      <c r="D14" s="166"/>
      <c r="E14" s="166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8"/>
      <c r="AF14" s="306" t="s">
        <v>34</v>
      </c>
      <c r="AG14" s="307"/>
      <c r="AH14" s="307"/>
      <c r="AI14" s="307"/>
      <c r="AJ14" s="307"/>
      <c r="AK14" s="308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309"/>
    </row>
    <row r="15" spans="1:61" s="21" customFormat="1" x14ac:dyDescent="0.25">
      <c r="A15" s="25"/>
      <c r="B15" s="149" t="s">
        <v>0</v>
      </c>
      <c r="C15" s="149"/>
      <c r="D15" s="149" t="s">
        <v>1</v>
      </c>
      <c r="E15" s="149"/>
      <c r="F15" s="153" t="s">
        <v>2</v>
      </c>
      <c r="G15" s="153"/>
      <c r="H15" s="153" t="s">
        <v>3</v>
      </c>
      <c r="I15" s="153"/>
      <c r="J15" s="153" t="s">
        <v>4</v>
      </c>
      <c r="K15" s="160"/>
      <c r="L15" s="33" t="s">
        <v>39</v>
      </c>
      <c r="M15" s="34" t="s">
        <v>40</v>
      </c>
      <c r="N15" s="152" t="s">
        <v>0</v>
      </c>
      <c r="O15" s="153"/>
      <c r="P15" s="153" t="s">
        <v>1</v>
      </c>
      <c r="Q15" s="153"/>
      <c r="R15" s="153" t="s">
        <v>2</v>
      </c>
      <c r="S15" s="153"/>
      <c r="T15" s="153" t="s">
        <v>3</v>
      </c>
      <c r="U15" s="153"/>
      <c r="V15" s="153" t="s">
        <v>4</v>
      </c>
      <c r="W15" s="160"/>
      <c r="X15" s="33" t="s">
        <v>39</v>
      </c>
      <c r="Y15" s="34" t="s">
        <v>40</v>
      </c>
      <c r="Z15" s="152" t="s">
        <v>0</v>
      </c>
      <c r="AA15" s="153"/>
      <c r="AB15" s="153" t="s">
        <v>1</v>
      </c>
      <c r="AC15" s="153"/>
      <c r="AD15" s="153" t="s">
        <v>2</v>
      </c>
      <c r="AE15" s="153"/>
      <c r="AF15" s="149" t="s">
        <v>3</v>
      </c>
      <c r="AG15" s="149"/>
      <c r="AH15" s="149" t="s">
        <v>4</v>
      </c>
      <c r="AI15" s="151"/>
      <c r="AJ15" s="33" t="s">
        <v>39</v>
      </c>
      <c r="AK15" s="34" t="s">
        <v>40</v>
      </c>
      <c r="AL15" s="152" t="s">
        <v>0</v>
      </c>
      <c r="AM15" s="153"/>
      <c r="AN15" s="153" t="s">
        <v>1</v>
      </c>
      <c r="AO15" s="153"/>
      <c r="AP15" s="153" t="s">
        <v>2</v>
      </c>
      <c r="AQ15" s="153"/>
      <c r="AR15" s="153" t="s">
        <v>3</v>
      </c>
      <c r="AS15" s="153"/>
      <c r="AT15" s="149" t="s">
        <v>4</v>
      </c>
      <c r="AU15" s="149"/>
      <c r="AV15" s="47" t="s">
        <v>39</v>
      </c>
      <c r="AW15" s="34" t="s">
        <v>40</v>
      </c>
      <c r="AX15" s="161" t="s">
        <v>0</v>
      </c>
      <c r="AY15" s="153"/>
      <c r="AZ15" s="153" t="s">
        <v>1</v>
      </c>
      <c r="BA15" s="153"/>
      <c r="BB15" s="153" t="s">
        <v>2</v>
      </c>
      <c r="BC15" s="153"/>
      <c r="BD15" s="153" t="s">
        <v>3</v>
      </c>
      <c r="BE15" s="153"/>
      <c r="BF15" s="149" t="s">
        <v>4</v>
      </c>
      <c r="BG15" s="149"/>
      <c r="BH15" s="33" t="s">
        <v>39</v>
      </c>
      <c r="BI15" s="34" t="s">
        <v>40</v>
      </c>
    </row>
    <row r="16" spans="1:61" ht="28.7" customHeight="1" x14ac:dyDescent="0.25">
      <c r="A16" s="25" t="s">
        <v>5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5"/>
      <c r="L16" s="37"/>
      <c r="M16" s="40"/>
      <c r="N16" s="159"/>
      <c r="O16" s="154"/>
      <c r="P16" s="154"/>
      <c r="Q16" s="154"/>
      <c r="R16" s="154"/>
      <c r="S16" s="154"/>
      <c r="T16" s="154"/>
      <c r="U16" s="154"/>
      <c r="V16" s="154"/>
      <c r="W16" s="155"/>
      <c r="X16" s="37"/>
      <c r="Y16" s="40"/>
      <c r="Z16" s="159"/>
      <c r="AA16" s="154"/>
      <c r="AB16" s="154"/>
      <c r="AC16" s="154"/>
      <c r="AD16" s="154"/>
      <c r="AE16" s="154"/>
      <c r="AF16" s="154"/>
      <c r="AG16" s="154"/>
      <c r="AH16" s="154"/>
      <c r="AI16" s="155"/>
      <c r="AJ16" s="37"/>
      <c r="AK16" s="40"/>
      <c r="AL16" s="159"/>
      <c r="AM16" s="154"/>
      <c r="AN16" s="154"/>
      <c r="AO16" s="154"/>
      <c r="AP16" s="154"/>
      <c r="AQ16" s="154"/>
      <c r="AR16" s="154"/>
      <c r="AS16" s="154"/>
      <c r="AT16" s="154"/>
      <c r="AU16" s="154"/>
      <c r="AV16" s="48"/>
      <c r="AW16" s="40"/>
      <c r="AX16" s="163"/>
      <c r="AY16" s="154"/>
      <c r="AZ16" s="154"/>
      <c r="BA16" s="154"/>
      <c r="BB16" s="154"/>
      <c r="BC16" s="154"/>
      <c r="BD16" s="154"/>
      <c r="BE16" s="154"/>
      <c r="BF16" s="154"/>
      <c r="BG16" s="154"/>
      <c r="BH16" s="37"/>
      <c r="BI16" s="40"/>
    </row>
    <row r="17" spans="1:62" ht="28.7" customHeight="1" thickBot="1" x14ac:dyDescent="0.3">
      <c r="A17" s="27" t="s">
        <v>6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7"/>
      <c r="L17" s="38"/>
      <c r="M17" s="41"/>
      <c r="N17" s="158"/>
      <c r="O17" s="156"/>
      <c r="P17" s="156"/>
      <c r="Q17" s="156"/>
      <c r="R17" s="156"/>
      <c r="S17" s="156"/>
      <c r="T17" s="156"/>
      <c r="U17" s="156"/>
      <c r="V17" s="156"/>
      <c r="W17" s="157"/>
      <c r="X17" s="38"/>
      <c r="Y17" s="41"/>
      <c r="Z17" s="158"/>
      <c r="AA17" s="156"/>
      <c r="AB17" s="156"/>
      <c r="AC17" s="156"/>
      <c r="AD17" s="156"/>
      <c r="AE17" s="156"/>
      <c r="AF17" s="156"/>
      <c r="AG17" s="156"/>
      <c r="AH17" s="156"/>
      <c r="AI17" s="157"/>
      <c r="AJ17" s="38"/>
      <c r="AK17" s="41"/>
      <c r="AL17" s="158"/>
      <c r="AM17" s="156"/>
      <c r="AN17" s="156"/>
      <c r="AO17" s="156"/>
      <c r="AP17" s="156"/>
      <c r="AQ17" s="156"/>
      <c r="AR17" s="156"/>
      <c r="AS17" s="156"/>
      <c r="AT17" s="156"/>
      <c r="AU17" s="156"/>
      <c r="AV17" s="49"/>
      <c r="AW17" s="41"/>
      <c r="AX17" s="162"/>
      <c r="AY17" s="156"/>
      <c r="AZ17" s="156"/>
      <c r="BA17" s="156"/>
      <c r="BB17" s="156"/>
      <c r="BC17" s="156"/>
      <c r="BD17" s="156"/>
      <c r="BE17" s="156"/>
      <c r="BF17" s="156"/>
      <c r="BG17" s="156"/>
      <c r="BH17" s="38"/>
      <c r="BI17" s="41"/>
      <c r="BJ17" s="24"/>
    </row>
    <row r="18" spans="1:62" s="22" customFormat="1" ht="15.75" thickTop="1" x14ac:dyDescent="0.25">
      <c r="A18" s="30"/>
      <c r="B18" s="308" t="s">
        <v>33</v>
      </c>
      <c r="C18" s="166"/>
      <c r="D18" s="166"/>
      <c r="E18" s="166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1"/>
      <c r="AF18" s="312" t="s">
        <v>34</v>
      </c>
      <c r="AG18" s="313"/>
      <c r="AH18" s="313"/>
      <c r="AI18" s="313"/>
      <c r="AJ18" s="313"/>
      <c r="AK18" s="314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0"/>
      <c r="BH18" s="310"/>
      <c r="BI18" s="315"/>
    </row>
    <row r="19" spans="1:62" s="21" customFormat="1" x14ac:dyDescent="0.25">
      <c r="A19" s="25"/>
      <c r="B19" s="149" t="s">
        <v>0</v>
      </c>
      <c r="C19" s="149"/>
      <c r="D19" s="149" t="s">
        <v>1</v>
      </c>
      <c r="E19" s="149"/>
      <c r="F19" s="149" t="s">
        <v>2</v>
      </c>
      <c r="G19" s="149"/>
      <c r="H19" s="149" t="s">
        <v>3</v>
      </c>
      <c r="I19" s="149"/>
      <c r="J19" s="149" t="s">
        <v>4</v>
      </c>
      <c r="K19" s="151"/>
      <c r="L19" s="33" t="s">
        <v>39</v>
      </c>
      <c r="M19" s="34" t="s">
        <v>40</v>
      </c>
      <c r="N19" s="150" t="s">
        <v>0</v>
      </c>
      <c r="O19" s="149"/>
      <c r="P19" s="149" t="s">
        <v>1</v>
      </c>
      <c r="Q19" s="149"/>
      <c r="R19" s="149" t="s">
        <v>2</v>
      </c>
      <c r="S19" s="149"/>
      <c r="T19" s="149" t="s">
        <v>3</v>
      </c>
      <c r="U19" s="149"/>
      <c r="V19" s="149" t="s">
        <v>4</v>
      </c>
      <c r="W19" s="149"/>
      <c r="X19" s="33" t="s">
        <v>39</v>
      </c>
      <c r="Y19" s="34" t="s">
        <v>40</v>
      </c>
      <c r="Z19" s="150" t="s">
        <v>0</v>
      </c>
      <c r="AA19" s="149"/>
      <c r="AB19" s="149" t="s">
        <v>1</v>
      </c>
      <c r="AC19" s="149"/>
      <c r="AD19" s="149" t="s">
        <v>2</v>
      </c>
      <c r="AE19" s="149"/>
      <c r="AF19" s="149" t="s">
        <v>3</v>
      </c>
      <c r="AG19" s="149"/>
      <c r="AH19" s="149" t="s">
        <v>4</v>
      </c>
      <c r="AI19" s="151"/>
      <c r="AJ19" s="33" t="s">
        <v>39</v>
      </c>
      <c r="AK19" s="34" t="s">
        <v>40</v>
      </c>
      <c r="AL19" s="152" t="s">
        <v>0</v>
      </c>
      <c r="AM19" s="153"/>
      <c r="AN19" s="153" t="s">
        <v>1</v>
      </c>
      <c r="AO19" s="153"/>
      <c r="AP19" s="153" t="s">
        <v>2</v>
      </c>
      <c r="AQ19" s="153"/>
      <c r="AR19" s="153" t="s">
        <v>3</v>
      </c>
      <c r="AS19" s="153"/>
      <c r="AT19" s="153" t="s">
        <v>4</v>
      </c>
      <c r="AU19" s="160"/>
      <c r="AV19" s="33" t="s">
        <v>39</v>
      </c>
      <c r="AW19" s="34" t="s">
        <v>40</v>
      </c>
      <c r="AX19" s="152" t="s">
        <v>0</v>
      </c>
      <c r="AY19" s="153"/>
      <c r="AZ19" s="153" t="s">
        <v>1</v>
      </c>
      <c r="BA19" s="153"/>
      <c r="BB19" s="153" t="s">
        <v>2</v>
      </c>
      <c r="BC19" s="153"/>
      <c r="BD19" s="153" t="s">
        <v>3</v>
      </c>
      <c r="BE19" s="153"/>
      <c r="BF19" s="153" t="s">
        <v>4</v>
      </c>
      <c r="BG19" s="160"/>
      <c r="BH19" s="33" t="s">
        <v>39</v>
      </c>
      <c r="BI19" s="34" t="s">
        <v>40</v>
      </c>
    </row>
    <row r="20" spans="1:62" ht="28.7" customHeight="1" x14ac:dyDescent="0.25">
      <c r="A20" s="25" t="s">
        <v>5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5"/>
      <c r="L20" s="37"/>
      <c r="M20" s="40"/>
      <c r="N20" s="159"/>
      <c r="O20" s="154"/>
      <c r="P20" s="154"/>
      <c r="Q20" s="154"/>
      <c r="R20" s="154"/>
      <c r="S20" s="154"/>
      <c r="T20" s="154"/>
      <c r="U20" s="154"/>
      <c r="V20" s="154"/>
      <c r="W20" s="154"/>
      <c r="X20" s="37"/>
      <c r="Y20" s="40"/>
      <c r="Z20" s="159"/>
      <c r="AA20" s="154"/>
      <c r="AB20" s="154"/>
      <c r="AC20" s="154"/>
      <c r="AD20" s="154"/>
      <c r="AE20" s="154"/>
      <c r="AF20" s="154"/>
      <c r="AG20" s="154"/>
      <c r="AH20" s="154"/>
      <c r="AI20" s="155"/>
      <c r="AJ20" s="37"/>
      <c r="AK20" s="40"/>
      <c r="AL20" s="159"/>
      <c r="AM20" s="154"/>
      <c r="AN20" s="154"/>
      <c r="AO20" s="154"/>
      <c r="AP20" s="154"/>
      <c r="AQ20" s="154"/>
      <c r="AR20" s="154"/>
      <c r="AS20" s="154"/>
      <c r="AT20" s="154"/>
      <c r="AU20" s="155"/>
      <c r="AV20" s="37"/>
      <c r="AW20" s="40"/>
      <c r="AX20" s="159"/>
      <c r="AY20" s="154"/>
      <c r="AZ20" s="154"/>
      <c r="BA20" s="154"/>
      <c r="BB20" s="154"/>
      <c r="BC20" s="154"/>
      <c r="BD20" s="154"/>
      <c r="BE20" s="154"/>
      <c r="BF20" s="154"/>
      <c r="BG20" s="154"/>
      <c r="BH20" s="37"/>
      <c r="BI20" s="40"/>
      <c r="BJ20" s="10"/>
    </row>
    <row r="21" spans="1:62" ht="28.7" customHeight="1" thickBot="1" x14ac:dyDescent="0.3">
      <c r="A21" s="28" t="s">
        <v>6</v>
      </c>
      <c r="B21" s="199"/>
      <c r="C21" s="199"/>
      <c r="D21" s="199"/>
      <c r="E21" s="199"/>
      <c r="F21" s="199"/>
      <c r="G21" s="199"/>
      <c r="H21" s="199"/>
      <c r="I21" s="199"/>
      <c r="J21" s="199"/>
      <c r="K21" s="202"/>
      <c r="L21" s="42"/>
      <c r="M21" s="43"/>
      <c r="N21" s="200"/>
      <c r="O21" s="199"/>
      <c r="P21" s="199"/>
      <c r="Q21" s="199"/>
      <c r="R21" s="199"/>
      <c r="S21" s="199"/>
      <c r="T21" s="199"/>
      <c r="U21" s="199"/>
      <c r="V21" s="199"/>
      <c r="W21" s="199"/>
      <c r="X21" s="45"/>
      <c r="Y21" s="46"/>
      <c r="Z21" s="201"/>
      <c r="AA21" s="199"/>
      <c r="AB21" s="199"/>
      <c r="AC21" s="199"/>
      <c r="AD21" s="199"/>
      <c r="AE21" s="199"/>
      <c r="AF21" s="199"/>
      <c r="AG21" s="199"/>
      <c r="AH21" s="199"/>
      <c r="AI21" s="202"/>
      <c r="AJ21" s="45"/>
      <c r="AK21" s="46"/>
      <c r="AL21" s="201"/>
      <c r="AM21" s="199"/>
      <c r="AN21" s="199"/>
      <c r="AO21" s="199"/>
      <c r="AP21" s="199"/>
      <c r="AQ21" s="199"/>
      <c r="AR21" s="199"/>
      <c r="AS21" s="199"/>
      <c r="AT21" s="199"/>
      <c r="AU21" s="202"/>
      <c r="AV21" s="45"/>
      <c r="AW21" s="46"/>
      <c r="AX21" s="201"/>
      <c r="AY21" s="199"/>
      <c r="AZ21" s="199"/>
      <c r="BA21" s="199"/>
      <c r="BB21" s="199"/>
      <c r="BC21" s="199"/>
      <c r="BD21" s="199"/>
      <c r="BE21" s="199"/>
      <c r="BF21" s="199"/>
      <c r="BG21" s="199"/>
      <c r="BH21" s="45"/>
      <c r="BI21" s="46"/>
      <c r="BJ21" s="10"/>
    </row>
    <row r="22" spans="1:62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44"/>
      <c r="M22" s="44"/>
      <c r="N22" s="4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0"/>
    </row>
    <row r="23" spans="1:62" ht="16.5" customHeight="1" x14ac:dyDescent="0.25">
      <c r="A23" s="13" t="s">
        <v>7</v>
      </c>
      <c r="B23" s="301" t="s">
        <v>41</v>
      </c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C23" s="35"/>
      <c r="AD23" s="35"/>
      <c r="AE23" s="300" t="s">
        <v>57</v>
      </c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5"/>
      <c r="AR23" s="35"/>
    </row>
    <row r="24" spans="1:62" x14ac:dyDescent="0.25"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B24" s="35"/>
      <c r="AC24" s="35"/>
      <c r="AD24" s="35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5"/>
      <c r="AR24" s="35"/>
    </row>
    <row r="25" spans="1:62" ht="15.75" thickBot="1" x14ac:dyDescent="0.3">
      <c r="AB25" s="35"/>
      <c r="AC25" s="35"/>
      <c r="AD25" s="35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5"/>
      <c r="AR25" s="35"/>
    </row>
    <row r="26" spans="1:62" x14ac:dyDescent="0.25">
      <c r="B26" s="14">
        <v>1</v>
      </c>
      <c r="C26" s="144" t="s">
        <v>43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P26" s="14">
        <v>5</v>
      </c>
      <c r="Q26" s="138" t="s">
        <v>50</v>
      </c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D26" s="14" t="s">
        <v>24</v>
      </c>
      <c r="AE26" s="138" t="s">
        <v>51</v>
      </c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V26" s="175" t="s">
        <v>20</v>
      </c>
      <c r="AW26" s="176"/>
      <c r="AX26" s="176"/>
      <c r="AY26" s="176"/>
      <c r="AZ26" s="176" t="s">
        <v>21</v>
      </c>
      <c r="BA26" s="176"/>
      <c r="BB26" s="176"/>
      <c r="BC26" s="176"/>
      <c r="BD26" s="179" t="s">
        <v>9</v>
      </c>
      <c r="BE26" s="180"/>
      <c r="BF26" s="181"/>
      <c r="BG26" s="176" t="s">
        <v>8</v>
      </c>
      <c r="BH26" s="176"/>
      <c r="BI26" s="302"/>
    </row>
    <row r="27" spans="1:62" x14ac:dyDescent="0.25">
      <c r="B27" s="1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P27" s="14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D27" s="14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V27" s="177"/>
      <c r="AW27" s="178"/>
      <c r="AX27" s="178"/>
      <c r="AY27" s="178"/>
      <c r="AZ27" s="178"/>
      <c r="BA27" s="178"/>
      <c r="BB27" s="178"/>
      <c r="BC27" s="178"/>
      <c r="BD27" s="182"/>
      <c r="BE27" s="183"/>
      <c r="BF27" s="184"/>
      <c r="BG27" s="178"/>
      <c r="BH27" s="178"/>
      <c r="BI27" s="303"/>
    </row>
    <row r="28" spans="1:62" ht="15" customHeight="1" x14ac:dyDescent="0.25">
      <c r="B28" s="14">
        <v>2</v>
      </c>
      <c r="C28" s="129" t="s">
        <v>42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P28" s="14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D28" s="14" t="s">
        <v>25</v>
      </c>
      <c r="AE28" s="143" t="s">
        <v>52</v>
      </c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V28" s="228" t="str">
        <f>F5</f>
        <v>Title I</v>
      </c>
      <c r="AW28" s="229"/>
      <c r="AX28" s="229"/>
      <c r="AY28" s="230"/>
      <c r="AZ28" s="252" t="str">
        <f>AL5</f>
        <v>7S046</v>
      </c>
      <c r="BA28" s="253"/>
      <c r="BB28" s="253"/>
      <c r="BC28" s="254"/>
      <c r="BD28" s="270" t="str">
        <f>IF(SUM(B8:BI8)=0,"",SUM(B8:BI8))</f>
        <v/>
      </c>
      <c r="BE28" s="271"/>
      <c r="BF28" s="272"/>
      <c r="BG28" s="210" t="str">
        <f>IF(BD28="","",BD28/BD36)</f>
        <v/>
      </c>
      <c r="BH28" s="211"/>
      <c r="BI28" s="212"/>
    </row>
    <row r="29" spans="1:62" x14ac:dyDescent="0.25">
      <c r="B29" s="14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P29" s="14">
        <v>6</v>
      </c>
      <c r="Q29" s="139" t="s">
        <v>49</v>
      </c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D29" s="14" t="s">
        <v>26</v>
      </c>
      <c r="AE29" s="139" t="s">
        <v>53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5"/>
      <c r="AV29" s="231"/>
      <c r="AW29" s="232"/>
      <c r="AX29" s="232"/>
      <c r="AY29" s="233"/>
      <c r="AZ29" s="255"/>
      <c r="BA29" s="256"/>
      <c r="BB29" s="256"/>
      <c r="BC29" s="257"/>
      <c r="BD29" s="273"/>
      <c r="BE29" s="274"/>
      <c r="BF29" s="275"/>
      <c r="BG29" s="213"/>
      <c r="BH29" s="214"/>
      <c r="BI29" s="215"/>
    </row>
    <row r="30" spans="1:62" x14ac:dyDescent="0.25">
      <c r="B30" s="14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P30" s="14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D30" s="14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6"/>
      <c r="AV30" s="246" t="str">
        <f>IF(F10="","",F10)</f>
        <v/>
      </c>
      <c r="AW30" s="247"/>
      <c r="AX30" s="247"/>
      <c r="AY30" s="248"/>
      <c r="AZ30" s="234" t="str">
        <f>IF(AL10="","",AL10)</f>
        <v/>
      </c>
      <c r="BA30" s="235"/>
      <c r="BB30" s="235"/>
      <c r="BC30" s="236"/>
      <c r="BD30" s="264" t="str">
        <f>IF(SUM(B12:BI12)=0,"",SUM(B12:BI12))</f>
        <v/>
      </c>
      <c r="BE30" s="265"/>
      <c r="BF30" s="266"/>
      <c r="BG30" s="216" t="str">
        <f>IF(BD30="","",BD30/BD36)</f>
        <v/>
      </c>
      <c r="BH30" s="217"/>
      <c r="BI30" s="218"/>
    </row>
    <row r="31" spans="1:62" x14ac:dyDescent="0.25">
      <c r="B31" s="14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P31" s="14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D31" s="14" t="s">
        <v>27</v>
      </c>
      <c r="AE31" s="147" t="s">
        <v>54</v>
      </c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V31" s="249"/>
      <c r="AW31" s="250"/>
      <c r="AX31" s="250"/>
      <c r="AY31" s="251"/>
      <c r="AZ31" s="237"/>
      <c r="BA31" s="238"/>
      <c r="BB31" s="238"/>
      <c r="BC31" s="239"/>
      <c r="BD31" s="267"/>
      <c r="BE31" s="268"/>
      <c r="BF31" s="269"/>
      <c r="BG31" s="219"/>
      <c r="BH31" s="220"/>
      <c r="BI31" s="221"/>
    </row>
    <row r="32" spans="1:62" ht="15" customHeight="1" x14ac:dyDescent="0.25">
      <c r="B32" s="14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P32" s="14">
        <v>7</v>
      </c>
      <c r="Q32" s="140" t="s">
        <v>48</v>
      </c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D32" s="17" t="s">
        <v>58</v>
      </c>
      <c r="AE32" s="135" t="s">
        <v>55</v>
      </c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V32" s="169" t="str">
        <f>IF(F14="","",F14)</f>
        <v/>
      </c>
      <c r="AW32" s="170"/>
      <c r="AX32" s="170"/>
      <c r="AY32" s="171"/>
      <c r="AZ32" s="240" t="str">
        <f>IF(AL14="","",AL14)</f>
        <v/>
      </c>
      <c r="BA32" s="241"/>
      <c r="BB32" s="241"/>
      <c r="BC32" s="242"/>
      <c r="BD32" s="258" t="str">
        <f>IF(SUM(B16:BI16)=0,"",SUM(B16:BI16))</f>
        <v/>
      </c>
      <c r="BE32" s="259"/>
      <c r="BF32" s="260"/>
      <c r="BG32" s="222" t="str">
        <f>IF(BD32="","",BD32/BD36)</f>
        <v/>
      </c>
      <c r="BH32" s="223"/>
      <c r="BI32" s="224"/>
    </row>
    <row r="33" spans="1:61" x14ac:dyDescent="0.25">
      <c r="B33" s="14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P33" s="14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D33" s="14" t="s">
        <v>28</v>
      </c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V33" s="172"/>
      <c r="AW33" s="173"/>
      <c r="AX33" s="173"/>
      <c r="AY33" s="174"/>
      <c r="AZ33" s="243"/>
      <c r="BA33" s="244"/>
      <c r="BB33" s="244"/>
      <c r="BC33" s="245"/>
      <c r="BD33" s="261"/>
      <c r="BE33" s="262"/>
      <c r="BF33" s="263"/>
      <c r="BG33" s="225"/>
      <c r="BH33" s="226"/>
      <c r="BI33" s="227"/>
    </row>
    <row r="34" spans="1:61" x14ac:dyDescent="0.25">
      <c r="B34" s="14">
        <v>3</v>
      </c>
      <c r="C34" s="133" t="s">
        <v>44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P34" s="14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D34" s="14" t="s">
        <v>29</v>
      </c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V34" s="276" t="str">
        <f>IF(F18="","",F18)</f>
        <v/>
      </c>
      <c r="AW34" s="277"/>
      <c r="AX34" s="277"/>
      <c r="AY34" s="278"/>
      <c r="AZ34" s="282" t="str">
        <f>IF(AL18="","",AL18)</f>
        <v/>
      </c>
      <c r="BA34" s="283"/>
      <c r="BB34" s="283"/>
      <c r="BC34" s="284"/>
      <c r="BD34" s="288" t="str">
        <f>IF(SUM(B20:BI20)=0,"",SUM(B20:BI20))</f>
        <v/>
      </c>
      <c r="BE34" s="289"/>
      <c r="BF34" s="290"/>
      <c r="BG34" s="294" t="str">
        <f>IF(BD34="","",BD34/BD36)</f>
        <v/>
      </c>
      <c r="BH34" s="295"/>
      <c r="BI34" s="296"/>
    </row>
    <row r="35" spans="1:61" x14ac:dyDescent="0.25">
      <c r="B35" s="14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P35" s="14">
        <v>8</v>
      </c>
      <c r="Q35" s="139" t="s">
        <v>47</v>
      </c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D35" s="14" t="s">
        <v>30</v>
      </c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R35" s="4"/>
      <c r="AS35" s="4"/>
      <c r="AT35" s="4"/>
      <c r="AU35" s="4"/>
      <c r="AV35" s="279"/>
      <c r="AW35" s="280"/>
      <c r="AX35" s="280"/>
      <c r="AY35" s="281"/>
      <c r="AZ35" s="285"/>
      <c r="BA35" s="286"/>
      <c r="BB35" s="286"/>
      <c r="BC35" s="287"/>
      <c r="BD35" s="291"/>
      <c r="BE35" s="292"/>
      <c r="BF35" s="293"/>
      <c r="BG35" s="297"/>
      <c r="BH35" s="298"/>
      <c r="BI35" s="299"/>
    </row>
    <row r="36" spans="1:61" s="22" customFormat="1" ht="15.75" thickBot="1" x14ac:dyDescent="0.3">
      <c r="B36" s="14">
        <v>4</v>
      </c>
      <c r="C36" s="136" t="s">
        <v>45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P36" s="14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D36" s="14" t="s">
        <v>31</v>
      </c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R36" s="4"/>
      <c r="AS36" s="4"/>
      <c r="AT36" s="4"/>
      <c r="AU36" s="4"/>
      <c r="AV36" s="207" t="s">
        <v>11</v>
      </c>
      <c r="AW36" s="208"/>
      <c r="AX36" s="208"/>
      <c r="AY36" s="208"/>
      <c r="AZ36" s="208"/>
      <c r="BA36" s="208"/>
      <c r="BB36" s="208"/>
      <c r="BC36" s="209"/>
      <c r="BD36" s="203" t="str">
        <f>IF(SUM(BD28:BD35)=0,"",SUM(BD28:BD35))</f>
        <v/>
      </c>
      <c r="BE36" s="204"/>
      <c r="BF36" s="204"/>
      <c r="BG36" s="205" t="str">
        <f>IF(BD36="","",SUM(BG28:BG35))</f>
        <v/>
      </c>
      <c r="BH36" s="204"/>
      <c r="BI36" s="206"/>
    </row>
    <row r="37" spans="1:61" x14ac:dyDescent="0.25">
      <c r="B37" s="14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P37" s="14">
        <v>9</v>
      </c>
      <c r="Q37" s="143" t="s">
        <v>46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D37" s="14" t="s">
        <v>37</v>
      </c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6"/>
      <c r="BD37" s="6"/>
      <c r="BE37" s="18"/>
      <c r="BF37" s="6"/>
      <c r="BG37" s="6"/>
      <c r="BH37" s="6"/>
      <c r="BI37" s="6"/>
    </row>
    <row r="38" spans="1:61" ht="18.75" x14ac:dyDescent="0.3">
      <c r="A38" s="19" t="s">
        <v>22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41" spans="1:61" x14ac:dyDescent="0.25">
      <c r="A41" s="128" t="s">
        <v>18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" t="s">
        <v>23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4" spans="1:61" x14ac:dyDescent="0.25">
      <c r="A44" s="54" t="s">
        <v>59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 t="s">
        <v>23</v>
      </c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</sheetData>
  <sheetProtection selectLockedCells="1"/>
  <mergeCells count="395">
    <mergeCell ref="BD12:BE12"/>
    <mergeCell ref="BB12:BC12"/>
    <mergeCell ref="BB13:BC13"/>
    <mergeCell ref="AT13:AU13"/>
    <mergeCell ref="AT15:AU15"/>
    <mergeCell ref="AT16:AU16"/>
    <mergeCell ref="BD13:BE13"/>
    <mergeCell ref="AZ13:BA13"/>
    <mergeCell ref="AZ16:BA16"/>
    <mergeCell ref="AZ12:BA12"/>
    <mergeCell ref="BF13:BG13"/>
    <mergeCell ref="BF15:BG15"/>
    <mergeCell ref="BF16:BG16"/>
    <mergeCell ref="BF17:BG17"/>
    <mergeCell ref="BF19:BG19"/>
    <mergeCell ref="BF20:BG20"/>
    <mergeCell ref="BF6:BG6"/>
    <mergeCell ref="BF7:BG7"/>
    <mergeCell ref="BF8:BG8"/>
    <mergeCell ref="BF9:BG9"/>
    <mergeCell ref="BF11:BG11"/>
    <mergeCell ref="BF12:BG12"/>
    <mergeCell ref="AL10:BI10"/>
    <mergeCell ref="AT8:AU8"/>
    <mergeCell ref="AN6:AO6"/>
    <mergeCell ref="AP6:AQ6"/>
    <mergeCell ref="AD9:AE9"/>
    <mergeCell ref="AF9:AG9"/>
    <mergeCell ref="AF15:AG15"/>
    <mergeCell ref="AB19:AC19"/>
    <mergeCell ref="AD19:AE19"/>
    <mergeCell ref="AF19:AG19"/>
    <mergeCell ref="AF13:AG13"/>
    <mergeCell ref="AD17:AE17"/>
    <mergeCell ref="AF17:AG17"/>
    <mergeCell ref="F7:G7"/>
    <mergeCell ref="H7:I7"/>
    <mergeCell ref="H15:I15"/>
    <mergeCell ref="D13:E13"/>
    <mergeCell ref="B12:C12"/>
    <mergeCell ref="D12:E12"/>
    <mergeCell ref="F12:G12"/>
    <mergeCell ref="H12:I12"/>
    <mergeCell ref="B13:C13"/>
    <mergeCell ref="H11:I11"/>
    <mergeCell ref="J11:K11"/>
    <mergeCell ref="J12:K12"/>
    <mergeCell ref="J13:K13"/>
    <mergeCell ref="J15:K15"/>
    <mergeCell ref="AF6:AG6"/>
    <mergeCell ref="AF10:AK10"/>
    <mergeCell ref="P11:Q11"/>
    <mergeCell ref="R11:S11"/>
    <mergeCell ref="J6:K6"/>
    <mergeCell ref="AB6:AC6"/>
    <mergeCell ref="V6:W6"/>
    <mergeCell ref="AH6:AI6"/>
    <mergeCell ref="AD6:AE6"/>
    <mergeCell ref="J9:K9"/>
    <mergeCell ref="B10:E10"/>
    <mergeCell ref="F10:AE10"/>
    <mergeCell ref="AD8:AE8"/>
    <mergeCell ref="V8:W8"/>
    <mergeCell ref="Z7:AA7"/>
    <mergeCell ref="D7:E7"/>
    <mergeCell ref="B7:C7"/>
    <mergeCell ref="J7:K7"/>
    <mergeCell ref="J8:K8"/>
    <mergeCell ref="AB7:AC7"/>
    <mergeCell ref="AD7:AE7"/>
    <mergeCell ref="AR6:AS6"/>
    <mergeCell ref="AR8:AS8"/>
    <mergeCell ref="AN8:AO8"/>
    <mergeCell ref="H8:I8"/>
    <mergeCell ref="AF7:AG7"/>
    <mergeCell ref="AX6:AY6"/>
    <mergeCell ref="BD6:BE6"/>
    <mergeCell ref="B6:C6"/>
    <mergeCell ref="H6:I6"/>
    <mergeCell ref="N6:O6"/>
    <mergeCell ref="P6:Q6"/>
    <mergeCell ref="R6:S6"/>
    <mergeCell ref="T6:U6"/>
    <mergeCell ref="Z6:AA6"/>
    <mergeCell ref="AL6:AM6"/>
    <mergeCell ref="B23:Z24"/>
    <mergeCell ref="Q1:AM1"/>
    <mergeCell ref="AF14:AK14"/>
    <mergeCell ref="AL14:BI14"/>
    <mergeCell ref="B18:E18"/>
    <mergeCell ref="F18:AE18"/>
    <mergeCell ref="AF18:AK18"/>
    <mergeCell ref="AL18:BI18"/>
    <mergeCell ref="B5:E5"/>
    <mergeCell ref="F5:AE5"/>
    <mergeCell ref="AV34:AY35"/>
    <mergeCell ref="AZ34:BC35"/>
    <mergeCell ref="BD34:BF35"/>
    <mergeCell ref="BG34:BI35"/>
    <mergeCell ref="AZ21:BA21"/>
    <mergeCell ref="AE23:AP25"/>
    <mergeCell ref="AE35:AP35"/>
    <mergeCell ref="AT21:AU21"/>
    <mergeCell ref="BF21:BG21"/>
    <mergeCell ref="BG26:BI27"/>
    <mergeCell ref="AV28:AY29"/>
    <mergeCell ref="AZ30:BC31"/>
    <mergeCell ref="AZ32:BC33"/>
    <mergeCell ref="AV30:AY31"/>
    <mergeCell ref="AZ28:BC29"/>
    <mergeCell ref="BD32:BF33"/>
    <mergeCell ref="BD30:BF31"/>
    <mergeCell ref="BD28:BF29"/>
    <mergeCell ref="AR21:AS21"/>
    <mergeCell ref="AX21:AY21"/>
    <mergeCell ref="BB21:BC21"/>
    <mergeCell ref="BD21:BE21"/>
    <mergeCell ref="BD36:BF36"/>
    <mergeCell ref="BG36:BI36"/>
    <mergeCell ref="AV36:BC36"/>
    <mergeCell ref="BG28:BI29"/>
    <mergeCell ref="BG30:BI31"/>
    <mergeCell ref="BG32:BI33"/>
    <mergeCell ref="AL21:AM21"/>
    <mergeCell ref="AN21:AO21"/>
    <mergeCell ref="AP21:AQ21"/>
    <mergeCell ref="J20:K20"/>
    <mergeCell ref="J21:K21"/>
    <mergeCell ref="V20:W20"/>
    <mergeCell ref="V21:W21"/>
    <mergeCell ref="AH20:AI20"/>
    <mergeCell ref="AH21:AI21"/>
    <mergeCell ref="AB20:AC20"/>
    <mergeCell ref="R21:S21"/>
    <mergeCell ref="T21:U21"/>
    <mergeCell ref="Z21:AA21"/>
    <mergeCell ref="AB21:AC21"/>
    <mergeCell ref="AD21:AE21"/>
    <mergeCell ref="AF21:AG21"/>
    <mergeCell ref="B21:C21"/>
    <mergeCell ref="D21:E21"/>
    <mergeCell ref="F21:G21"/>
    <mergeCell ref="H21:I21"/>
    <mergeCell ref="N21:O21"/>
    <mergeCell ref="P21:Q21"/>
    <mergeCell ref="B20:C20"/>
    <mergeCell ref="D20:E20"/>
    <mergeCell ref="F20:G20"/>
    <mergeCell ref="H20:I20"/>
    <mergeCell ref="N20:O20"/>
    <mergeCell ref="P20:Q20"/>
    <mergeCell ref="R20:S20"/>
    <mergeCell ref="T20:U20"/>
    <mergeCell ref="Z20:AA20"/>
    <mergeCell ref="BD8:BE8"/>
    <mergeCell ref="AH8:AI8"/>
    <mergeCell ref="AD20:AE20"/>
    <mergeCell ref="AF20:AG20"/>
    <mergeCell ref="AB9:AC9"/>
    <mergeCell ref="BD9:BE9"/>
    <mergeCell ref="AZ8:BA8"/>
    <mergeCell ref="AZ7:BA7"/>
    <mergeCell ref="BB7:BC7"/>
    <mergeCell ref="BD7:BE7"/>
    <mergeCell ref="AF5:AK5"/>
    <mergeCell ref="AL5:BI5"/>
    <mergeCell ref="D6:E6"/>
    <mergeCell ref="F6:G6"/>
    <mergeCell ref="AZ6:BA6"/>
    <mergeCell ref="BB6:BC6"/>
    <mergeCell ref="AT6:AU6"/>
    <mergeCell ref="A2:C2"/>
    <mergeCell ref="D2:P2"/>
    <mergeCell ref="U2:AG2"/>
    <mergeCell ref="AO2:BB2"/>
    <mergeCell ref="A3:B3"/>
    <mergeCell ref="C3:P3"/>
    <mergeCell ref="T3:AG3"/>
    <mergeCell ref="AQ3:BB3"/>
    <mergeCell ref="AX8:AY8"/>
    <mergeCell ref="AT9:AU9"/>
    <mergeCell ref="V9:W9"/>
    <mergeCell ref="Z8:AA8"/>
    <mergeCell ref="AN9:AO9"/>
    <mergeCell ref="AP9:AQ9"/>
    <mergeCell ref="AR9:AS9"/>
    <mergeCell ref="AP8:AQ8"/>
    <mergeCell ref="AB8:AC8"/>
    <mergeCell ref="AX9:AY9"/>
    <mergeCell ref="AZ9:BA9"/>
    <mergeCell ref="N12:O12"/>
    <mergeCell ref="P12:Q12"/>
    <mergeCell ref="BB9:BC9"/>
    <mergeCell ref="AF8:AG8"/>
    <mergeCell ref="BB8:BC8"/>
    <mergeCell ref="Z9:AA9"/>
    <mergeCell ref="N11:O11"/>
    <mergeCell ref="T8:U8"/>
    <mergeCell ref="AL8:AM8"/>
    <mergeCell ref="P9:Q9"/>
    <mergeCell ref="V7:W7"/>
    <mergeCell ref="N7:O7"/>
    <mergeCell ref="P7:Q7"/>
    <mergeCell ref="R7:S7"/>
    <mergeCell ref="T7:U7"/>
    <mergeCell ref="R8:S8"/>
    <mergeCell ref="AH7:AI7"/>
    <mergeCell ref="AT7:AU7"/>
    <mergeCell ref="BB16:BC16"/>
    <mergeCell ref="AH9:AI9"/>
    <mergeCell ref="AR7:AS7"/>
    <mergeCell ref="AX7:AY7"/>
    <mergeCell ref="BB11:BC11"/>
    <mergeCell ref="AZ11:BA11"/>
    <mergeCell ref="AH11:AI11"/>
    <mergeCell ref="AH12:AI12"/>
    <mergeCell ref="V11:W11"/>
    <mergeCell ref="V12:W12"/>
    <mergeCell ref="V13:W13"/>
    <mergeCell ref="AL7:AM7"/>
    <mergeCell ref="AN7:AO7"/>
    <mergeCell ref="AP7:AQ7"/>
    <mergeCell ref="Z12:AA12"/>
    <mergeCell ref="AB12:AC12"/>
    <mergeCell ref="AD12:AE12"/>
    <mergeCell ref="AF12:AG12"/>
    <mergeCell ref="AL20:AM20"/>
    <mergeCell ref="N9:O9"/>
    <mergeCell ref="D9:E9"/>
    <mergeCell ref="F8:G8"/>
    <mergeCell ref="F9:G9"/>
    <mergeCell ref="T9:U9"/>
    <mergeCell ref="AL9:AM9"/>
    <mergeCell ref="P8:Q8"/>
    <mergeCell ref="R9:S9"/>
    <mergeCell ref="H9:I9"/>
    <mergeCell ref="T11:U11"/>
    <mergeCell ref="N8:O8"/>
    <mergeCell ref="AZ26:BC27"/>
    <mergeCell ref="BD26:BF27"/>
    <mergeCell ref="Z11:AA11"/>
    <mergeCell ref="AB11:AC11"/>
    <mergeCell ref="AD11:AE11"/>
    <mergeCell ref="AF11:AG11"/>
    <mergeCell ref="BD16:BE16"/>
    <mergeCell ref="BB17:BC17"/>
    <mergeCell ref="A41:X41"/>
    <mergeCell ref="B8:C8"/>
    <mergeCell ref="B9:C9"/>
    <mergeCell ref="D8:E8"/>
    <mergeCell ref="AV32:AY33"/>
    <mergeCell ref="AV26:AY27"/>
    <mergeCell ref="B11:C11"/>
    <mergeCell ref="D11:E11"/>
    <mergeCell ref="F11:G11"/>
    <mergeCell ref="AT11:AU11"/>
    <mergeCell ref="AL12:AM12"/>
    <mergeCell ref="AN12:AO12"/>
    <mergeCell ref="AP12:AQ12"/>
    <mergeCell ref="AT12:AU12"/>
    <mergeCell ref="AX12:AY12"/>
    <mergeCell ref="AH13:AI13"/>
    <mergeCell ref="AL13:AM13"/>
    <mergeCell ref="AN13:AO13"/>
    <mergeCell ref="AR13:AS13"/>
    <mergeCell ref="AX13:AY13"/>
    <mergeCell ref="AD13:AE13"/>
    <mergeCell ref="R12:S12"/>
    <mergeCell ref="T12:U12"/>
    <mergeCell ref="BD11:BE11"/>
    <mergeCell ref="AL11:AM11"/>
    <mergeCell ref="AN11:AO11"/>
    <mergeCell ref="AP11:AQ11"/>
    <mergeCell ref="AR11:AS11"/>
    <mergeCell ref="AR12:AS12"/>
    <mergeCell ref="AX11:AY11"/>
    <mergeCell ref="P16:Q16"/>
    <mergeCell ref="F13:G13"/>
    <mergeCell ref="H13:I13"/>
    <mergeCell ref="N13:O13"/>
    <mergeCell ref="AP13:AQ13"/>
    <mergeCell ref="AD16:AE16"/>
    <mergeCell ref="J16:K16"/>
    <mergeCell ref="AP16:AQ16"/>
    <mergeCell ref="R13:S13"/>
    <mergeCell ref="T13:U13"/>
    <mergeCell ref="P13:Q13"/>
    <mergeCell ref="B14:E14"/>
    <mergeCell ref="B15:C15"/>
    <mergeCell ref="D15:E15"/>
    <mergeCell ref="F15:G15"/>
    <mergeCell ref="N15:O15"/>
    <mergeCell ref="F14:AE14"/>
    <mergeCell ref="V15:W15"/>
    <mergeCell ref="Z13:AA13"/>
    <mergeCell ref="AB13:AC13"/>
    <mergeCell ref="B16:C16"/>
    <mergeCell ref="D16:E16"/>
    <mergeCell ref="F16:G16"/>
    <mergeCell ref="H16:I16"/>
    <mergeCell ref="N16:O16"/>
    <mergeCell ref="J17:K17"/>
    <mergeCell ref="AL16:AM16"/>
    <mergeCell ref="AN16:AO16"/>
    <mergeCell ref="AH15:AI15"/>
    <mergeCell ref="AZ17:BA17"/>
    <mergeCell ref="V16:W16"/>
    <mergeCell ref="V17:W17"/>
    <mergeCell ref="R17:S17"/>
    <mergeCell ref="T17:U17"/>
    <mergeCell ref="AT17:AU17"/>
    <mergeCell ref="AR17:AS17"/>
    <mergeCell ref="AD15:AE15"/>
    <mergeCell ref="AX17:AY17"/>
    <mergeCell ref="R16:S16"/>
    <mergeCell ref="T16:U16"/>
    <mergeCell ref="AR16:AS16"/>
    <mergeCell ref="AX16:AY16"/>
    <mergeCell ref="B17:C17"/>
    <mergeCell ref="D17:E17"/>
    <mergeCell ref="F17:G17"/>
    <mergeCell ref="H17:I17"/>
    <mergeCell ref="N17:O17"/>
    <mergeCell ref="P17:Q17"/>
    <mergeCell ref="BB19:BC19"/>
    <mergeCell ref="BD17:BE17"/>
    <mergeCell ref="BB15:BC15"/>
    <mergeCell ref="BD15:BE15"/>
    <mergeCell ref="BD19:BE19"/>
    <mergeCell ref="AL17:AM17"/>
    <mergeCell ref="AN17:AO17"/>
    <mergeCell ref="AP17:AQ17"/>
    <mergeCell ref="AN19:AO19"/>
    <mergeCell ref="AP19:AQ19"/>
    <mergeCell ref="AR19:AS19"/>
    <mergeCell ref="AX19:AY19"/>
    <mergeCell ref="AZ19:BA19"/>
    <mergeCell ref="AP20:AQ20"/>
    <mergeCell ref="AT20:AU20"/>
    <mergeCell ref="AR20:AS20"/>
    <mergeCell ref="AX20:AY20"/>
    <mergeCell ref="AZ20:BA20"/>
    <mergeCell ref="AN20:AO20"/>
    <mergeCell ref="AT19:AU19"/>
    <mergeCell ref="BB20:BC20"/>
    <mergeCell ref="BD20:BE20"/>
    <mergeCell ref="AL15:AM15"/>
    <mergeCell ref="AN15:AO15"/>
    <mergeCell ref="AP15:AQ15"/>
    <mergeCell ref="AR15:AS15"/>
    <mergeCell ref="AX15:AY15"/>
    <mergeCell ref="AZ15:BA15"/>
    <mergeCell ref="V19:W19"/>
    <mergeCell ref="AH16:AI16"/>
    <mergeCell ref="AH17:AI17"/>
    <mergeCell ref="AH19:AI19"/>
    <mergeCell ref="Z17:AA17"/>
    <mergeCell ref="Z16:AA16"/>
    <mergeCell ref="AB16:AC16"/>
    <mergeCell ref="AF16:AG16"/>
    <mergeCell ref="AB17:AC17"/>
    <mergeCell ref="R19:S19"/>
    <mergeCell ref="T19:U19"/>
    <mergeCell ref="Z19:AA19"/>
    <mergeCell ref="J19:K19"/>
    <mergeCell ref="AL19:AM19"/>
    <mergeCell ref="P15:Q15"/>
    <mergeCell ref="R15:S15"/>
    <mergeCell ref="T15:U15"/>
    <mergeCell ref="Z15:AA15"/>
    <mergeCell ref="AB15:AC15"/>
    <mergeCell ref="B19:C19"/>
    <mergeCell ref="D19:E19"/>
    <mergeCell ref="F19:G19"/>
    <mergeCell ref="H19:I19"/>
    <mergeCell ref="N19:O19"/>
    <mergeCell ref="P19:Q19"/>
    <mergeCell ref="AE36:AP36"/>
    <mergeCell ref="AE37:AP37"/>
    <mergeCell ref="AE28:AP28"/>
    <mergeCell ref="AE33:AP33"/>
    <mergeCell ref="AE34:AP34"/>
    <mergeCell ref="AE26:AP27"/>
    <mergeCell ref="AE29:AP30"/>
    <mergeCell ref="AE31:AP31"/>
    <mergeCell ref="AE32:AP32"/>
    <mergeCell ref="C28:N33"/>
    <mergeCell ref="C34:N35"/>
    <mergeCell ref="C36:N37"/>
    <mergeCell ref="Q26:AB28"/>
    <mergeCell ref="Q29:AB31"/>
    <mergeCell ref="Q32:AB34"/>
    <mergeCell ref="Q35:AB36"/>
    <mergeCell ref="Q37:AB37"/>
    <mergeCell ref="C26:N27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C33" sqref="C33:N33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8" t="s">
        <v>60</v>
      </c>
      <c r="B1" s="58"/>
      <c r="C1" s="58" t="s">
        <v>61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05" t="s">
        <v>56</v>
      </c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323" t="s">
        <v>12</v>
      </c>
      <c r="B3" s="323"/>
      <c r="C3" s="323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60" t="s">
        <v>14</v>
      </c>
      <c r="R3" s="60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L3" s="60" t="s">
        <v>16</v>
      </c>
      <c r="AO3" s="188">
        <v>45108</v>
      </c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</row>
    <row r="4" spans="1:61" ht="14.25" customHeight="1" x14ac:dyDescent="0.25">
      <c r="A4" s="323" t="s">
        <v>13</v>
      </c>
      <c r="B4" s="323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60" t="s">
        <v>15</v>
      </c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L4" s="60" t="s">
        <v>17</v>
      </c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</row>
    <row r="5" spans="1:61" ht="4.7" customHeight="1" thickBot="1" x14ac:dyDescent="0.3"/>
    <row r="6" spans="1:61" x14ac:dyDescent="0.25">
      <c r="A6" s="61"/>
      <c r="B6" s="455" t="s">
        <v>33</v>
      </c>
      <c r="C6" s="456"/>
      <c r="D6" s="456"/>
      <c r="E6" s="456"/>
      <c r="F6" s="457" t="s">
        <v>62</v>
      </c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8"/>
      <c r="AF6" s="459" t="s">
        <v>34</v>
      </c>
      <c r="AG6" s="460"/>
      <c r="AH6" s="460"/>
      <c r="AI6" s="460"/>
      <c r="AJ6" s="460"/>
      <c r="AK6" s="455"/>
      <c r="AL6" s="457" t="s">
        <v>36</v>
      </c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61"/>
    </row>
    <row r="7" spans="1:61" x14ac:dyDescent="0.25">
      <c r="A7" s="62" t="s">
        <v>38</v>
      </c>
      <c r="B7" s="324" t="s">
        <v>63</v>
      </c>
      <c r="C7" s="324"/>
      <c r="D7" s="324" t="s">
        <v>64</v>
      </c>
      <c r="E7" s="324"/>
      <c r="F7" s="325" t="s">
        <v>65</v>
      </c>
      <c r="G7" s="325"/>
      <c r="H7" s="325" t="s">
        <v>66</v>
      </c>
      <c r="I7" s="325"/>
      <c r="J7" s="325" t="s">
        <v>67</v>
      </c>
      <c r="K7" s="326"/>
      <c r="L7" s="63" t="s">
        <v>68</v>
      </c>
      <c r="M7" s="64" t="s">
        <v>69</v>
      </c>
      <c r="N7" s="327" t="s">
        <v>70</v>
      </c>
      <c r="O7" s="325"/>
      <c r="P7" s="325" t="s">
        <v>71</v>
      </c>
      <c r="Q7" s="325"/>
      <c r="R7" s="325" t="s">
        <v>72</v>
      </c>
      <c r="S7" s="325"/>
      <c r="T7" s="325" t="s">
        <v>73</v>
      </c>
      <c r="U7" s="325"/>
      <c r="V7" s="325" t="s">
        <v>74</v>
      </c>
      <c r="W7" s="326"/>
      <c r="X7" s="63" t="s">
        <v>75</v>
      </c>
      <c r="Y7" s="64" t="s">
        <v>76</v>
      </c>
      <c r="Z7" s="327" t="s">
        <v>77</v>
      </c>
      <c r="AA7" s="325"/>
      <c r="AB7" s="325" t="s">
        <v>78</v>
      </c>
      <c r="AC7" s="325"/>
      <c r="AD7" s="325" t="s">
        <v>79</v>
      </c>
      <c r="AE7" s="325"/>
      <c r="AF7" s="324" t="s">
        <v>80</v>
      </c>
      <c r="AG7" s="324"/>
      <c r="AH7" s="324" t="s">
        <v>81</v>
      </c>
      <c r="AI7" s="324"/>
      <c r="AJ7" s="63" t="s">
        <v>82</v>
      </c>
      <c r="AK7" s="64" t="s">
        <v>83</v>
      </c>
      <c r="AL7" s="327" t="s">
        <v>84</v>
      </c>
      <c r="AM7" s="325"/>
      <c r="AN7" s="325" t="s">
        <v>85</v>
      </c>
      <c r="AO7" s="325"/>
      <c r="AP7" s="325" t="s">
        <v>86</v>
      </c>
      <c r="AQ7" s="325"/>
      <c r="AR7" s="325" t="s">
        <v>87</v>
      </c>
      <c r="AS7" s="325"/>
      <c r="AT7" s="325" t="s">
        <v>88</v>
      </c>
      <c r="AU7" s="326"/>
      <c r="AV7" s="63" t="s">
        <v>89</v>
      </c>
      <c r="AW7" s="64" t="s">
        <v>90</v>
      </c>
      <c r="AX7" s="327" t="s">
        <v>114</v>
      </c>
      <c r="AY7" s="325"/>
      <c r="AZ7" s="325"/>
      <c r="BA7" s="325"/>
      <c r="BB7" s="325"/>
      <c r="BC7" s="325"/>
      <c r="BD7" s="325"/>
      <c r="BE7" s="325"/>
      <c r="BF7" s="325"/>
      <c r="BG7" s="326"/>
      <c r="BH7" s="65"/>
      <c r="BI7" s="64"/>
    </row>
    <row r="8" spans="1:61" x14ac:dyDescent="0.25">
      <c r="A8" s="62"/>
      <c r="B8" s="328" t="s">
        <v>0</v>
      </c>
      <c r="C8" s="328"/>
      <c r="D8" s="328" t="s">
        <v>1</v>
      </c>
      <c r="E8" s="328"/>
      <c r="F8" s="328" t="s">
        <v>2</v>
      </c>
      <c r="G8" s="328"/>
      <c r="H8" s="328" t="s">
        <v>3</v>
      </c>
      <c r="I8" s="328"/>
      <c r="J8" s="328" t="s">
        <v>4</v>
      </c>
      <c r="K8" s="329"/>
      <c r="L8" s="66" t="s">
        <v>39</v>
      </c>
      <c r="M8" s="67" t="s">
        <v>40</v>
      </c>
      <c r="N8" s="330" t="s">
        <v>0</v>
      </c>
      <c r="O8" s="328"/>
      <c r="P8" s="328" t="s">
        <v>1</v>
      </c>
      <c r="Q8" s="328"/>
      <c r="R8" s="328" t="s">
        <v>2</v>
      </c>
      <c r="S8" s="328"/>
      <c r="T8" s="328" t="s">
        <v>3</v>
      </c>
      <c r="U8" s="328"/>
      <c r="V8" s="328" t="s">
        <v>4</v>
      </c>
      <c r="W8" s="329"/>
      <c r="X8" s="66" t="s">
        <v>39</v>
      </c>
      <c r="Y8" s="67" t="s">
        <v>40</v>
      </c>
      <c r="Z8" s="330" t="s">
        <v>0</v>
      </c>
      <c r="AA8" s="328"/>
      <c r="AB8" s="328" t="s">
        <v>1</v>
      </c>
      <c r="AC8" s="328"/>
      <c r="AD8" s="328" t="s">
        <v>2</v>
      </c>
      <c r="AE8" s="328"/>
      <c r="AF8" s="328" t="s">
        <v>3</v>
      </c>
      <c r="AG8" s="328"/>
      <c r="AH8" s="328" t="s">
        <v>4</v>
      </c>
      <c r="AI8" s="328"/>
      <c r="AJ8" s="66" t="s">
        <v>39</v>
      </c>
      <c r="AK8" s="67" t="s">
        <v>40</v>
      </c>
      <c r="AL8" s="330" t="s">
        <v>0</v>
      </c>
      <c r="AM8" s="328"/>
      <c r="AN8" s="328" t="s">
        <v>1</v>
      </c>
      <c r="AO8" s="328"/>
      <c r="AP8" s="328" t="s">
        <v>2</v>
      </c>
      <c r="AQ8" s="328"/>
      <c r="AR8" s="328" t="s">
        <v>3</v>
      </c>
      <c r="AS8" s="328"/>
      <c r="AT8" s="328" t="s">
        <v>4</v>
      </c>
      <c r="AU8" s="329"/>
      <c r="AV8" s="66" t="s">
        <v>39</v>
      </c>
      <c r="AW8" s="67" t="s">
        <v>40</v>
      </c>
      <c r="AX8" s="330" t="s">
        <v>0</v>
      </c>
      <c r="AY8" s="328"/>
      <c r="AZ8" s="328" t="s">
        <v>1</v>
      </c>
      <c r="BA8" s="328"/>
      <c r="BB8" s="328" t="s">
        <v>2</v>
      </c>
      <c r="BC8" s="328"/>
      <c r="BD8" s="328" t="s">
        <v>3</v>
      </c>
      <c r="BE8" s="328"/>
      <c r="BF8" s="328" t="s">
        <v>4</v>
      </c>
      <c r="BG8" s="329"/>
      <c r="BH8" s="68" t="s">
        <v>39</v>
      </c>
      <c r="BI8" s="67" t="s">
        <v>40</v>
      </c>
    </row>
    <row r="9" spans="1:61" ht="28.7" customHeight="1" x14ac:dyDescent="0.25">
      <c r="A9" s="62" t="s">
        <v>5</v>
      </c>
      <c r="B9" s="331"/>
      <c r="C9" s="331"/>
      <c r="D9" s="332"/>
      <c r="E9" s="332"/>
      <c r="F9" s="331"/>
      <c r="G9" s="331"/>
      <c r="H9" s="331"/>
      <c r="I9" s="331"/>
      <c r="J9" s="331"/>
      <c r="K9" s="331"/>
      <c r="L9" s="69"/>
      <c r="M9" s="70"/>
      <c r="N9" s="333"/>
      <c r="O9" s="333"/>
      <c r="P9" s="333"/>
      <c r="Q9" s="333"/>
      <c r="R9" s="333"/>
      <c r="S9" s="333"/>
      <c r="T9" s="333"/>
      <c r="U9" s="333"/>
      <c r="V9" s="331"/>
      <c r="W9" s="331"/>
      <c r="X9" s="69"/>
      <c r="Y9" s="70"/>
      <c r="Z9" s="333"/>
      <c r="AA9" s="333"/>
      <c r="AB9" s="333"/>
      <c r="AC9" s="333"/>
      <c r="AD9" s="331"/>
      <c r="AE9" s="331"/>
      <c r="AF9" s="333"/>
      <c r="AG9" s="333"/>
      <c r="AH9" s="333"/>
      <c r="AI9" s="333"/>
      <c r="AJ9" s="69"/>
      <c r="AK9" s="70"/>
      <c r="AL9" s="333"/>
      <c r="AM9" s="333"/>
      <c r="AN9" s="333"/>
      <c r="AO9" s="333"/>
      <c r="AP9" s="333"/>
      <c r="AQ9" s="333"/>
      <c r="AR9" s="331"/>
      <c r="AS9" s="331"/>
      <c r="AT9" s="331"/>
      <c r="AU9" s="331"/>
      <c r="AV9" s="69"/>
      <c r="AW9" s="70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71"/>
      <c r="BI9" s="70"/>
    </row>
    <row r="10" spans="1:61" ht="28.7" customHeight="1" thickBot="1" x14ac:dyDescent="0.3">
      <c r="A10" s="72" t="s">
        <v>6</v>
      </c>
      <c r="B10" s="462"/>
      <c r="C10" s="462"/>
      <c r="D10" s="463"/>
      <c r="E10" s="463"/>
      <c r="F10" s="462"/>
      <c r="G10" s="462"/>
      <c r="H10" s="462"/>
      <c r="I10" s="462"/>
      <c r="J10" s="462"/>
      <c r="K10" s="462"/>
      <c r="L10" s="73"/>
      <c r="M10" s="74"/>
      <c r="N10" s="334"/>
      <c r="O10" s="334"/>
      <c r="P10" s="334"/>
      <c r="Q10" s="334"/>
      <c r="R10" s="334"/>
      <c r="S10" s="334"/>
      <c r="T10" s="334"/>
      <c r="U10" s="334"/>
      <c r="V10" s="462"/>
      <c r="W10" s="465"/>
      <c r="X10" s="73"/>
      <c r="Y10" s="74"/>
      <c r="Z10" s="464"/>
      <c r="AA10" s="334"/>
      <c r="AB10" s="466"/>
      <c r="AC10" s="334"/>
      <c r="AD10" s="467"/>
      <c r="AE10" s="462"/>
      <c r="AF10" s="334"/>
      <c r="AG10" s="334"/>
      <c r="AH10" s="334"/>
      <c r="AI10" s="334"/>
      <c r="AJ10" s="73"/>
      <c r="AK10" s="74"/>
      <c r="AL10" s="464"/>
      <c r="AM10" s="334"/>
      <c r="AN10" s="334"/>
      <c r="AO10" s="334"/>
      <c r="AP10" s="334"/>
      <c r="AQ10" s="334"/>
      <c r="AR10" s="462"/>
      <c r="AS10" s="462"/>
      <c r="AT10" s="462"/>
      <c r="AU10" s="465"/>
      <c r="AV10" s="73"/>
      <c r="AW10" s="74"/>
      <c r="AX10" s="464"/>
      <c r="AY10" s="334"/>
      <c r="AZ10" s="334"/>
      <c r="BA10" s="334"/>
      <c r="BB10" s="334"/>
      <c r="BC10" s="468"/>
      <c r="BD10" s="334"/>
      <c r="BE10" s="468"/>
      <c r="BF10" s="334"/>
      <c r="BG10" s="468"/>
      <c r="BH10" s="73"/>
      <c r="BI10" s="74"/>
    </row>
    <row r="11" spans="1:61" ht="15.75" thickTop="1" x14ac:dyDescent="0.25">
      <c r="A11" s="75"/>
      <c r="B11" s="469" t="s">
        <v>33</v>
      </c>
      <c r="C11" s="470"/>
      <c r="D11" s="470"/>
      <c r="E11" s="470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20"/>
      <c r="AF11" s="471" t="s">
        <v>34</v>
      </c>
      <c r="AG11" s="472"/>
      <c r="AH11" s="472"/>
      <c r="AI11" s="472"/>
      <c r="AJ11" s="472"/>
      <c r="AK11" s="46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21"/>
      <c r="BI11" s="322"/>
    </row>
    <row r="12" spans="1:61" x14ac:dyDescent="0.25">
      <c r="A12" s="62"/>
      <c r="B12" s="328" t="s">
        <v>0</v>
      </c>
      <c r="C12" s="328"/>
      <c r="D12" s="328" t="s">
        <v>1</v>
      </c>
      <c r="E12" s="328"/>
      <c r="F12" s="335" t="s">
        <v>2</v>
      </c>
      <c r="G12" s="335"/>
      <c r="H12" s="335" t="s">
        <v>3</v>
      </c>
      <c r="I12" s="335"/>
      <c r="J12" s="335" t="s">
        <v>4</v>
      </c>
      <c r="K12" s="336"/>
      <c r="L12" s="66" t="s">
        <v>39</v>
      </c>
      <c r="M12" s="67" t="s">
        <v>40</v>
      </c>
      <c r="N12" s="337" t="s">
        <v>0</v>
      </c>
      <c r="O12" s="335"/>
      <c r="P12" s="335" t="s">
        <v>1</v>
      </c>
      <c r="Q12" s="335"/>
      <c r="R12" s="335" t="s">
        <v>2</v>
      </c>
      <c r="S12" s="335"/>
      <c r="T12" s="335" t="s">
        <v>3</v>
      </c>
      <c r="U12" s="335"/>
      <c r="V12" s="335" t="s">
        <v>4</v>
      </c>
      <c r="W12" s="336"/>
      <c r="X12" s="66" t="s">
        <v>39</v>
      </c>
      <c r="Y12" s="67" t="s">
        <v>40</v>
      </c>
      <c r="Z12" s="337" t="s">
        <v>0</v>
      </c>
      <c r="AA12" s="335"/>
      <c r="AB12" s="335" t="s">
        <v>1</v>
      </c>
      <c r="AC12" s="335"/>
      <c r="AD12" s="335" t="s">
        <v>2</v>
      </c>
      <c r="AE12" s="335"/>
      <c r="AF12" s="328" t="s">
        <v>3</v>
      </c>
      <c r="AG12" s="328"/>
      <c r="AH12" s="328" t="s">
        <v>4</v>
      </c>
      <c r="AI12" s="329"/>
      <c r="AJ12" s="66" t="s">
        <v>39</v>
      </c>
      <c r="AK12" s="67" t="s">
        <v>40</v>
      </c>
      <c r="AL12" s="337" t="s">
        <v>0</v>
      </c>
      <c r="AM12" s="335"/>
      <c r="AN12" s="335" t="s">
        <v>1</v>
      </c>
      <c r="AO12" s="335"/>
      <c r="AP12" s="335" t="s">
        <v>2</v>
      </c>
      <c r="AQ12" s="335"/>
      <c r="AR12" s="335" t="s">
        <v>3</v>
      </c>
      <c r="AS12" s="335"/>
      <c r="AT12" s="335" t="s">
        <v>4</v>
      </c>
      <c r="AU12" s="336"/>
      <c r="AV12" s="66" t="s">
        <v>39</v>
      </c>
      <c r="AW12" s="67" t="s">
        <v>40</v>
      </c>
      <c r="AX12" s="337" t="s">
        <v>0</v>
      </c>
      <c r="AY12" s="335"/>
      <c r="AZ12" s="335" t="s">
        <v>1</v>
      </c>
      <c r="BA12" s="335"/>
      <c r="BB12" s="335" t="s">
        <v>2</v>
      </c>
      <c r="BC12" s="335"/>
      <c r="BD12" s="335" t="s">
        <v>3</v>
      </c>
      <c r="BE12" s="335"/>
      <c r="BF12" s="328" t="s">
        <v>4</v>
      </c>
      <c r="BG12" s="328"/>
      <c r="BH12" s="76" t="s">
        <v>39</v>
      </c>
      <c r="BI12" s="67" t="s">
        <v>40</v>
      </c>
    </row>
    <row r="13" spans="1:61" ht="28.7" customHeight="1" x14ac:dyDescent="0.25">
      <c r="A13" s="62" t="s">
        <v>5</v>
      </c>
      <c r="B13" s="331"/>
      <c r="C13" s="331"/>
      <c r="D13" s="332"/>
      <c r="E13" s="332"/>
      <c r="F13" s="331"/>
      <c r="G13" s="331"/>
      <c r="H13" s="331"/>
      <c r="I13" s="331"/>
      <c r="J13" s="331"/>
      <c r="K13" s="331"/>
      <c r="L13" s="69"/>
      <c r="M13" s="70"/>
      <c r="N13" s="333"/>
      <c r="O13" s="333"/>
      <c r="P13" s="333"/>
      <c r="Q13" s="333"/>
      <c r="R13" s="333"/>
      <c r="S13" s="333"/>
      <c r="T13" s="333"/>
      <c r="U13" s="333"/>
      <c r="V13" s="331"/>
      <c r="W13" s="331"/>
      <c r="X13" s="69"/>
      <c r="Y13" s="70"/>
      <c r="Z13" s="333"/>
      <c r="AA13" s="333"/>
      <c r="AB13" s="333"/>
      <c r="AC13" s="333"/>
      <c r="AD13" s="331"/>
      <c r="AE13" s="331"/>
      <c r="AF13" s="333"/>
      <c r="AG13" s="333"/>
      <c r="AH13" s="333"/>
      <c r="AI13" s="333"/>
      <c r="AJ13" s="69"/>
      <c r="AK13" s="70"/>
      <c r="AL13" s="333"/>
      <c r="AM13" s="333"/>
      <c r="AN13" s="333"/>
      <c r="AO13" s="333"/>
      <c r="AP13" s="333"/>
      <c r="AQ13" s="333"/>
      <c r="AR13" s="331"/>
      <c r="AS13" s="331"/>
      <c r="AT13" s="331"/>
      <c r="AU13" s="331"/>
      <c r="AV13" s="69"/>
      <c r="AW13" s="70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77"/>
      <c r="BI13" s="70"/>
    </row>
    <row r="14" spans="1:61" ht="28.7" customHeight="1" thickBot="1" x14ac:dyDescent="0.3">
      <c r="A14" s="78" t="s">
        <v>6</v>
      </c>
      <c r="B14" s="462"/>
      <c r="C14" s="462"/>
      <c r="D14" s="463"/>
      <c r="E14" s="463"/>
      <c r="F14" s="462"/>
      <c r="G14" s="462"/>
      <c r="H14" s="462"/>
      <c r="I14" s="462"/>
      <c r="J14" s="462"/>
      <c r="K14" s="462"/>
      <c r="L14" s="73"/>
      <c r="M14" s="74"/>
      <c r="N14" s="334"/>
      <c r="O14" s="334"/>
      <c r="P14" s="334"/>
      <c r="Q14" s="334"/>
      <c r="R14" s="334"/>
      <c r="S14" s="334"/>
      <c r="T14" s="334"/>
      <c r="U14" s="334"/>
      <c r="V14" s="462"/>
      <c r="W14" s="465"/>
      <c r="X14" s="73"/>
      <c r="Y14" s="74"/>
      <c r="Z14" s="464"/>
      <c r="AA14" s="334"/>
      <c r="AB14" s="334"/>
      <c r="AC14" s="334"/>
      <c r="AD14" s="467"/>
      <c r="AE14" s="462"/>
      <c r="AF14" s="334"/>
      <c r="AG14" s="334"/>
      <c r="AH14" s="334"/>
      <c r="AI14" s="468"/>
      <c r="AJ14" s="73"/>
      <c r="AK14" s="74"/>
      <c r="AL14" s="464"/>
      <c r="AM14" s="334"/>
      <c r="AN14" s="334"/>
      <c r="AO14" s="334"/>
      <c r="AP14" s="334"/>
      <c r="AQ14" s="334"/>
      <c r="AR14" s="462"/>
      <c r="AS14" s="462"/>
      <c r="AT14" s="462"/>
      <c r="AU14" s="465"/>
      <c r="AV14" s="73"/>
      <c r="AW14" s="74"/>
      <c r="AX14" s="464"/>
      <c r="AY14" s="334"/>
      <c r="AZ14" s="334"/>
      <c r="BA14" s="334"/>
      <c r="BB14" s="334"/>
      <c r="BC14" s="334"/>
      <c r="BD14" s="334"/>
      <c r="BE14" s="334"/>
      <c r="BF14" s="334"/>
      <c r="BG14" s="334"/>
      <c r="BH14" s="79"/>
      <c r="BI14" s="74"/>
    </row>
    <row r="15" spans="1:61" ht="15.75" thickTop="1" x14ac:dyDescent="0.25">
      <c r="A15" s="75"/>
      <c r="B15" s="473" t="s">
        <v>33</v>
      </c>
      <c r="C15" s="474"/>
      <c r="D15" s="470"/>
      <c r="E15" s="470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471" t="s">
        <v>34</v>
      </c>
      <c r="AG15" s="472"/>
      <c r="AH15" s="472"/>
      <c r="AI15" s="472"/>
      <c r="AJ15" s="472"/>
      <c r="AK15" s="469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309"/>
    </row>
    <row r="16" spans="1:61" x14ac:dyDescent="0.25">
      <c r="A16" s="62"/>
      <c r="B16" s="328" t="s">
        <v>0</v>
      </c>
      <c r="C16" s="328"/>
      <c r="D16" s="328" t="s">
        <v>1</v>
      </c>
      <c r="E16" s="328"/>
      <c r="F16" s="335" t="s">
        <v>2</v>
      </c>
      <c r="G16" s="335"/>
      <c r="H16" s="335" t="s">
        <v>3</v>
      </c>
      <c r="I16" s="335"/>
      <c r="J16" s="335" t="s">
        <v>4</v>
      </c>
      <c r="K16" s="336"/>
      <c r="L16" s="66" t="s">
        <v>39</v>
      </c>
      <c r="M16" s="67" t="s">
        <v>40</v>
      </c>
      <c r="N16" s="337" t="s">
        <v>0</v>
      </c>
      <c r="O16" s="335"/>
      <c r="P16" s="335" t="s">
        <v>1</v>
      </c>
      <c r="Q16" s="335"/>
      <c r="R16" s="335" t="s">
        <v>2</v>
      </c>
      <c r="S16" s="335"/>
      <c r="T16" s="335" t="s">
        <v>3</v>
      </c>
      <c r="U16" s="335"/>
      <c r="V16" s="335" t="s">
        <v>4</v>
      </c>
      <c r="W16" s="336"/>
      <c r="X16" s="66" t="s">
        <v>39</v>
      </c>
      <c r="Y16" s="67" t="s">
        <v>40</v>
      </c>
      <c r="Z16" s="337" t="s">
        <v>0</v>
      </c>
      <c r="AA16" s="335"/>
      <c r="AB16" s="335" t="s">
        <v>1</v>
      </c>
      <c r="AC16" s="335"/>
      <c r="AD16" s="335" t="s">
        <v>2</v>
      </c>
      <c r="AE16" s="335"/>
      <c r="AF16" s="328" t="s">
        <v>3</v>
      </c>
      <c r="AG16" s="328"/>
      <c r="AH16" s="328" t="s">
        <v>4</v>
      </c>
      <c r="AI16" s="329"/>
      <c r="AJ16" s="66" t="s">
        <v>39</v>
      </c>
      <c r="AK16" s="67" t="s">
        <v>40</v>
      </c>
      <c r="AL16" s="337" t="s">
        <v>0</v>
      </c>
      <c r="AM16" s="335"/>
      <c r="AN16" s="335" t="s">
        <v>1</v>
      </c>
      <c r="AO16" s="335"/>
      <c r="AP16" s="335" t="s">
        <v>2</v>
      </c>
      <c r="AQ16" s="335"/>
      <c r="AR16" s="335" t="s">
        <v>3</v>
      </c>
      <c r="AS16" s="335"/>
      <c r="AT16" s="328" t="s">
        <v>4</v>
      </c>
      <c r="AU16" s="328"/>
      <c r="AV16" s="80" t="s">
        <v>39</v>
      </c>
      <c r="AW16" s="67" t="s">
        <v>40</v>
      </c>
      <c r="AX16" s="338" t="s">
        <v>0</v>
      </c>
      <c r="AY16" s="335"/>
      <c r="AZ16" s="335" t="s">
        <v>1</v>
      </c>
      <c r="BA16" s="335"/>
      <c r="BB16" s="335" t="s">
        <v>2</v>
      </c>
      <c r="BC16" s="335"/>
      <c r="BD16" s="335" t="s">
        <v>3</v>
      </c>
      <c r="BE16" s="335"/>
      <c r="BF16" s="328" t="s">
        <v>4</v>
      </c>
      <c r="BG16" s="328"/>
      <c r="BH16" s="66" t="s">
        <v>39</v>
      </c>
      <c r="BI16" s="67" t="s">
        <v>40</v>
      </c>
    </row>
    <row r="17" spans="1:62" ht="28.7" customHeight="1" x14ac:dyDescent="0.25">
      <c r="A17" s="62" t="s">
        <v>5</v>
      </c>
      <c r="B17" s="331"/>
      <c r="C17" s="331"/>
      <c r="D17" s="332"/>
      <c r="E17" s="332"/>
      <c r="F17" s="331"/>
      <c r="G17" s="331"/>
      <c r="H17" s="331"/>
      <c r="I17" s="331"/>
      <c r="J17" s="331"/>
      <c r="K17" s="331"/>
      <c r="L17" s="69"/>
      <c r="M17" s="70"/>
      <c r="N17" s="333"/>
      <c r="O17" s="333"/>
      <c r="P17" s="333"/>
      <c r="Q17" s="333"/>
      <c r="R17" s="333"/>
      <c r="S17" s="333"/>
      <c r="T17" s="333"/>
      <c r="U17" s="333"/>
      <c r="V17" s="331"/>
      <c r="W17" s="331"/>
      <c r="X17" s="69"/>
      <c r="Y17" s="70"/>
      <c r="Z17" s="331"/>
      <c r="AA17" s="331"/>
      <c r="AB17" s="333"/>
      <c r="AC17" s="333"/>
      <c r="AD17" s="331"/>
      <c r="AE17" s="331"/>
      <c r="AF17" s="333"/>
      <c r="AG17" s="333"/>
      <c r="AH17" s="333"/>
      <c r="AI17" s="333"/>
      <c r="AJ17" s="69"/>
      <c r="AK17" s="70"/>
      <c r="AL17" s="333"/>
      <c r="AM17" s="333"/>
      <c r="AN17" s="333"/>
      <c r="AO17" s="333"/>
      <c r="AP17" s="333"/>
      <c r="AQ17" s="333"/>
      <c r="AR17" s="331"/>
      <c r="AS17" s="331"/>
      <c r="AT17" s="331"/>
      <c r="AU17" s="331"/>
      <c r="AV17" s="81"/>
      <c r="AW17" s="70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69"/>
      <c r="BI17" s="70"/>
    </row>
    <row r="18" spans="1:62" ht="28.7" customHeight="1" thickBot="1" x14ac:dyDescent="0.3">
      <c r="A18" s="78" t="s">
        <v>6</v>
      </c>
      <c r="B18" s="462"/>
      <c r="C18" s="462"/>
      <c r="D18" s="463"/>
      <c r="E18" s="463"/>
      <c r="F18" s="462"/>
      <c r="G18" s="462"/>
      <c r="H18" s="462"/>
      <c r="I18" s="462"/>
      <c r="J18" s="462"/>
      <c r="K18" s="462"/>
      <c r="L18" s="73"/>
      <c r="M18" s="74"/>
      <c r="N18" s="334"/>
      <c r="O18" s="334"/>
      <c r="P18" s="334"/>
      <c r="Q18" s="334"/>
      <c r="R18" s="334"/>
      <c r="S18" s="334"/>
      <c r="T18" s="334"/>
      <c r="U18" s="334"/>
      <c r="V18" s="462"/>
      <c r="W18" s="465"/>
      <c r="X18" s="73"/>
      <c r="Y18" s="74"/>
      <c r="Z18" s="475"/>
      <c r="AA18" s="462"/>
      <c r="AB18" s="334"/>
      <c r="AC18" s="334"/>
      <c r="AD18" s="467"/>
      <c r="AE18" s="462"/>
      <c r="AF18" s="334"/>
      <c r="AG18" s="334"/>
      <c r="AH18" s="334"/>
      <c r="AI18" s="468"/>
      <c r="AJ18" s="73"/>
      <c r="AK18" s="74"/>
      <c r="AL18" s="464"/>
      <c r="AM18" s="334"/>
      <c r="AN18" s="334"/>
      <c r="AO18" s="334"/>
      <c r="AP18" s="334"/>
      <c r="AQ18" s="334"/>
      <c r="AR18" s="462"/>
      <c r="AS18" s="462"/>
      <c r="AT18" s="462"/>
      <c r="AU18" s="462"/>
      <c r="AV18" s="79"/>
      <c r="AW18" s="74"/>
      <c r="AX18" s="466"/>
      <c r="AY18" s="334"/>
      <c r="AZ18" s="334"/>
      <c r="BA18" s="334"/>
      <c r="BB18" s="334"/>
      <c r="BC18" s="334"/>
      <c r="BD18" s="334"/>
      <c r="BE18" s="334"/>
      <c r="BF18" s="334"/>
      <c r="BG18" s="334"/>
      <c r="BH18" s="73"/>
      <c r="BI18" s="74"/>
      <c r="BJ18" s="82"/>
    </row>
    <row r="19" spans="1:62" ht="15.75" thickTop="1" x14ac:dyDescent="0.25">
      <c r="A19" s="75"/>
      <c r="B19" s="469" t="s">
        <v>33</v>
      </c>
      <c r="C19" s="470"/>
      <c r="D19" s="470"/>
      <c r="E19" s="47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1"/>
      <c r="AF19" s="476" t="s">
        <v>34</v>
      </c>
      <c r="AG19" s="477"/>
      <c r="AH19" s="477"/>
      <c r="AI19" s="477"/>
      <c r="AJ19" s="477"/>
      <c r="AK19" s="478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5"/>
    </row>
    <row r="20" spans="1:62" x14ac:dyDescent="0.25">
      <c r="A20" s="62"/>
      <c r="B20" s="328" t="s">
        <v>0</v>
      </c>
      <c r="C20" s="328"/>
      <c r="D20" s="328" t="s">
        <v>1</v>
      </c>
      <c r="E20" s="328"/>
      <c r="F20" s="328" t="s">
        <v>2</v>
      </c>
      <c r="G20" s="328"/>
      <c r="H20" s="328" t="s">
        <v>3</v>
      </c>
      <c r="I20" s="328"/>
      <c r="J20" s="328" t="s">
        <v>4</v>
      </c>
      <c r="K20" s="329"/>
      <c r="L20" s="66" t="s">
        <v>39</v>
      </c>
      <c r="M20" s="67" t="s">
        <v>40</v>
      </c>
      <c r="N20" s="330" t="s">
        <v>0</v>
      </c>
      <c r="O20" s="328"/>
      <c r="P20" s="328" t="s">
        <v>1</v>
      </c>
      <c r="Q20" s="328"/>
      <c r="R20" s="328" t="s">
        <v>2</v>
      </c>
      <c r="S20" s="328"/>
      <c r="T20" s="328" t="s">
        <v>3</v>
      </c>
      <c r="U20" s="328"/>
      <c r="V20" s="328" t="s">
        <v>4</v>
      </c>
      <c r="W20" s="328"/>
      <c r="X20" s="66" t="s">
        <v>39</v>
      </c>
      <c r="Y20" s="67" t="s">
        <v>40</v>
      </c>
      <c r="Z20" s="330" t="s">
        <v>0</v>
      </c>
      <c r="AA20" s="328"/>
      <c r="AB20" s="328" t="s">
        <v>1</v>
      </c>
      <c r="AC20" s="328"/>
      <c r="AD20" s="328" t="s">
        <v>2</v>
      </c>
      <c r="AE20" s="328"/>
      <c r="AF20" s="328" t="s">
        <v>3</v>
      </c>
      <c r="AG20" s="328"/>
      <c r="AH20" s="328" t="s">
        <v>4</v>
      </c>
      <c r="AI20" s="329"/>
      <c r="AJ20" s="66" t="s">
        <v>39</v>
      </c>
      <c r="AK20" s="67" t="s">
        <v>40</v>
      </c>
      <c r="AL20" s="337" t="s">
        <v>0</v>
      </c>
      <c r="AM20" s="335"/>
      <c r="AN20" s="335" t="s">
        <v>1</v>
      </c>
      <c r="AO20" s="335"/>
      <c r="AP20" s="335" t="s">
        <v>2</v>
      </c>
      <c r="AQ20" s="335"/>
      <c r="AR20" s="335" t="s">
        <v>3</v>
      </c>
      <c r="AS20" s="335"/>
      <c r="AT20" s="335" t="s">
        <v>4</v>
      </c>
      <c r="AU20" s="336"/>
      <c r="AV20" s="66" t="s">
        <v>39</v>
      </c>
      <c r="AW20" s="67" t="s">
        <v>40</v>
      </c>
      <c r="AX20" s="337" t="s">
        <v>0</v>
      </c>
      <c r="AY20" s="335"/>
      <c r="AZ20" s="335" t="s">
        <v>1</v>
      </c>
      <c r="BA20" s="335"/>
      <c r="BB20" s="335" t="s">
        <v>2</v>
      </c>
      <c r="BC20" s="335"/>
      <c r="BD20" s="335" t="s">
        <v>3</v>
      </c>
      <c r="BE20" s="335"/>
      <c r="BF20" s="335" t="s">
        <v>4</v>
      </c>
      <c r="BG20" s="336"/>
      <c r="BH20" s="66" t="s">
        <v>39</v>
      </c>
      <c r="BI20" s="67" t="s">
        <v>40</v>
      </c>
    </row>
    <row r="21" spans="1:62" ht="28.7" customHeight="1" x14ac:dyDescent="0.25">
      <c r="A21" s="62" t="s">
        <v>5</v>
      </c>
      <c r="B21" s="331"/>
      <c r="C21" s="331"/>
      <c r="D21" s="332"/>
      <c r="E21" s="332"/>
      <c r="F21" s="331"/>
      <c r="G21" s="331"/>
      <c r="H21" s="331"/>
      <c r="I21" s="331"/>
      <c r="J21" s="331"/>
      <c r="K21" s="331"/>
      <c r="L21" s="69"/>
      <c r="M21" s="70"/>
      <c r="N21" s="333"/>
      <c r="O21" s="333"/>
      <c r="P21" s="333"/>
      <c r="Q21" s="333"/>
      <c r="R21" s="333"/>
      <c r="S21" s="333"/>
      <c r="T21" s="333"/>
      <c r="U21" s="333"/>
      <c r="V21" s="331"/>
      <c r="W21" s="331"/>
      <c r="X21" s="69"/>
      <c r="Y21" s="70"/>
      <c r="Z21" s="331"/>
      <c r="AA21" s="331"/>
      <c r="AB21" s="333"/>
      <c r="AC21" s="333"/>
      <c r="AD21" s="331"/>
      <c r="AE21" s="331"/>
      <c r="AF21" s="333"/>
      <c r="AG21" s="333"/>
      <c r="AH21" s="333"/>
      <c r="AI21" s="333"/>
      <c r="AJ21" s="69"/>
      <c r="AK21" s="70"/>
      <c r="AL21" s="333"/>
      <c r="AM21" s="333"/>
      <c r="AN21" s="333"/>
      <c r="AO21" s="333"/>
      <c r="AP21" s="333"/>
      <c r="AQ21" s="333"/>
      <c r="AR21" s="331"/>
      <c r="AS21" s="331"/>
      <c r="AT21" s="331"/>
      <c r="AU21" s="331"/>
      <c r="AV21" s="69"/>
      <c r="AW21" s="70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69"/>
      <c r="BI21" s="70"/>
      <c r="BJ21" s="82"/>
    </row>
    <row r="22" spans="1:62" ht="28.7" customHeight="1" thickBot="1" x14ac:dyDescent="0.3">
      <c r="A22" s="83" t="s">
        <v>6</v>
      </c>
      <c r="B22" s="479"/>
      <c r="C22" s="479"/>
      <c r="D22" s="463"/>
      <c r="E22" s="463"/>
      <c r="F22" s="479"/>
      <c r="G22" s="479"/>
      <c r="H22" s="479"/>
      <c r="I22" s="479"/>
      <c r="J22" s="462"/>
      <c r="K22" s="462"/>
      <c r="L22" s="84"/>
      <c r="M22" s="85"/>
      <c r="N22" s="334"/>
      <c r="O22" s="334"/>
      <c r="P22" s="480"/>
      <c r="Q22" s="480"/>
      <c r="R22" s="480"/>
      <c r="S22" s="480"/>
      <c r="T22" s="480"/>
      <c r="U22" s="480"/>
      <c r="V22" s="479"/>
      <c r="W22" s="479"/>
      <c r="X22" s="86"/>
      <c r="Y22" s="85"/>
      <c r="Z22" s="481"/>
      <c r="AA22" s="479"/>
      <c r="AB22" s="480"/>
      <c r="AC22" s="480"/>
      <c r="AD22" s="467"/>
      <c r="AE22" s="462"/>
      <c r="AF22" s="480"/>
      <c r="AG22" s="480"/>
      <c r="AH22" s="480"/>
      <c r="AI22" s="483"/>
      <c r="AJ22" s="86"/>
      <c r="AK22" s="85"/>
      <c r="AL22" s="464"/>
      <c r="AM22" s="334"/>
      <c r="AN22" s="480"/>
      <c r="AO22" s="480"/>
      <c r="AP22" s="480"/>
      <c r="AQ22" s="480"/>
      <c r="AR22" s="479"/>
      <c r="AS22" s="479"/>
      <c r="AT22" s="479"/>
      <c r="AU22" s="489"/>
      <c r="AV22" s="86"/>
      <c r="AW22" s="85"/>
      <c r="AX22" s="482"/>
      <c r="AY22" s="480"/>
      <c r="AZ22" s="480"/>
      <c r="BA22" s="480"/>
      <c r="BB22" s="480"/>
      <c r="BC22" s="480"/>
      <c r="BD22" s="480"/>
      <c r="BE22" s="480"/>
      <c r="BF22" s="480"/>
      <c r="BG22" s="480"/>
      <c r="BH22" s="86"/>
      <c r="BI22" s="85"/>
      <c r="BJ22" s="82"/>
    </row>
    <row r="23" spans="1:62" ht="14.45" customHeight="1" x14ac:dyDescent="0.25">
      <c r="A23" s="87"/>
      <c r="B23" s="88">
        <f>SUM(B9,B13,B17,B21)</f>
        <v>0</v>
      </c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/>
      <c r="BA23" s="89"/>
      <c r="BB23" s="88"/>
      <c r="BC23" s="89"/>
      <c r="BD23" s="88"/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84" t="s">
        <v>91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C25" s="95"/>
      <c r="AD25" s="95"/>
      <c r="AE25" s="484" t="s">
        <v>111</v>
      </c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95"/>
      <c r="AR25" s="95"/>
    </row>
    <row r="26" spans="1:62" x14ac:dyDescent="0.25"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B26" s="95"/>
      <c r="AC26" s="95"/>
      <c r="AD26" s="95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95"/>
      <c r="AR26" s="95"/>
    </row>
    <row r="27" spans="1:62" ht="15.75" thickBot="1" x14ac:dyDescent="0.3"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B27" s="95"/>
      <c r="AC27" s="95"/>
      <c r="AD27" s="95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95"/>
      <c r="AR27" s="95"/>
    </row>
    <row r="28" spans="1:62" ht="16.899999999999999" customHeight="1" x14ac:dyDescent="0.25">
      <c r="B28" s="96">
        <v>1</v>
      </c>
      <c r="C28" s="485" t="s">
        <v>92</v>
      </c>
      <c r="D28" s="486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96"/>
      <c r="P28" s="96">
        <v>5</v>
      </c>
      <c r="Q28" s="405" t="s">
        <v>103</v>
      </c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D28" s="96" t="s">
        <v>24</v>
      </c>
      <c r="AE28" s="502" t="s">
        <v>51</v>
      </c>
      <c r="AF28" s="406"/>
      <c r="AG28" s="406"/>
      <c r="AH28" s="406"/>
      <c r="AI28" s="406"/>
      <c r="AJ28" s="406"/>
      <c r="AK28" s="406"/>
      <c r="AL28" s="406"/>
      <c r="AM28" s="406"/>
      <c r="AN28" s="406"/>
      <c r="AO28" s="406"/>
      <c r="AP28" s="406"/>
      <c r="AV28" s="345" t="s">
        <v>20</v>
      </c>
      <c r="AW28" s="346"/>
      <c r="AX28" s="346"/>
      <c r="AY28" s="346"/>
      <c r="AZ28" s="346" t="s">
        <v>21</v>
      </c>
      <c r="BA28" s="346"/>
      <c r="BB28" s="346"/>
      <c r="BC28" s="346"/>
      <c r="BD28" s="349" t="s">
        <v>9</v>
      </c>
      <c r="BE28" s="350"/>
      <c r="BF28" s="351"/>
      <c r="BG28" s="346" t="s">
        <v>8</v>
      </c>
      <c r="BH28" s="346"/>
      <c r="BI28" s="355"/>
    </row>
    <row r="29" spans="1:62" ht="16.899999999999999" customHeight="1" x14ac:dyDescent="0.25">
      <c r="B29" s="96"/>
      <c r="C29" s="487" t="s">
        <v>93</v>
      </c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P29" s="96"/>
      <c r="Q29" s="488" t="s">
        <v>104</v>
      </c>
      <c r="R29" s="488"/>
      <c r="S29" s="488"/>
      <c r="T29" s="488"/>
      <c r="U29" s="488"/>
      <c r="V29" s="488"/>
      <c r="W29" s="488"/>
      <c r="X29" s="488"/>
      <c r="Y29" s="488"/>
      <c r="Z29" s="488"/>
      <c r="AA29" s="488"/>
      <c r="AB29" s="488"/>
      <c r="AD29" s="96" t="s">
        <v>25</v>
      </c>
      <c r="AE29" s="143" t="s">
        <v>52</v>
      </c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V29" s="347"/>
      <c r="AW29" s="348"/>
      <c r="AX29" s="348"/>
      <c r="AY29" s="348"/>
      <c r="AZ29" s="348"/>
      <c r="BA29" s="348"/>
      <c r="BB29" s="348"/>
      <c r="BC29" s="348"/>
      <c r="BD29" s="352"/>
      <c r="BE29" s="353"/>
      <c r="BF29" s="354"/>
      <c r="BG29" s="348"/>
      <c r="BH29" s="348"/>
      <c r="BI29" s="356"/>
    </row>
    <row r="30" spans="1:62" ht="16.899999999999999" customHeight="1" x14ac:dyDescent="0.25">
      <c r="B30" s="96">
        <v>2</v>
      </c>
      <c r="C30" s="499" t="s">
        <v>94</v>
      </c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113"/>
      <c r="P30" s="96">
        <v>6</v>
      </c>
      <c r="Q30" s="495" t="s">
        <v>105</v>
      </c>
      <c r="R30" s="493"/>
      <c r="S30" s="493"/>
      <c r="T30" s="493"/>
      <c r="U30" s="493"/>
      <c r="V30" s="493"/>
      <c r="W30" s="493"/>
      <c r="X30" s="493"/>
      <c r="Y30" s="493"/>
      <c r="Z30" s="493"/>
      <c r="AA30" s="493"/>
      <c r="AB30" s="493"/>
      <c r="AD30" s="96" t="s">
        <v>26</v>
      </c>
      <c r="AE30" s="495" t="s">
        <v>112</v>
      </c>
      <c r="AF30" s="493"/>
      <c r="AG30" s="493"/>
      <c r="AH30" s="493"/>
      <c r="AI30" s="493"/>
      <c r="AJ30" s="493"/>
      <c r="AK30" s="493"/>
      <c r="AL30" s="493"/>
      <c r="AM30" s="493"/>
      <c r="AN30" s="493"/>
      <c r="AO30" s="493"/>
      <c r="AP30" s="493"/>
      <c r="AV30" s="357" t="str">
        <f>F6</f>
        <v>Title 1</v>
      </c>
      <c r="AW30" s="358"/>
      <c r="AX30" s="358"/>
      <c r="AY30" s="359"/>
      <c r="AZ30" s="363" t="str">
        <f>AL6</f>
        <v>7S046</v>
      </c>
      <c r="BA30" s="364"/>
      <c r="BB30" s="364"/>
      <c r="BC30" s="365"/>
      <c r="BD30" s="369" t="str">
        <f>IF(SUM(B9:BI9)=0,"",SUM(B9:BI9))</f>
        <v/>
      </c>
      <c r="BE30" s="370"/>
      <c r="BF30" s="371"/>
      <c r="BG30" s="375" t="str">
        <f>IF(BD30="","",BD30/BD38)</f>
        <v/>
      </c>
      <c r="BH30" s="376"/>
      <c r="BI30" s="377"/>
    </row>
    <row r="31" spans="1:62" ht="16.899999999999999" customHeight="1" x14ac:dyDescent="0.25">
      <c r="B31" s="96"/>
      <c r="C31" s="491" t="s">
        <v>95</v>
      </c>
      <c r="D31" s="486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113"/>
      <c r="P31" s="96"/>
      <c r="Q31" s="486" t="s">
        <v>106</v>
      </c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D31" s="96"/>
      <c r="AE31" s="406" t="s">
        <v>113</v>
      </c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98"/>
      <c r="AV31" s="360"/>
      <c r="AW31" s="361"/>
      <c r="AX31" s="361"/>
      <c r="AY31" s="362"/>
      <c r="AZ31" s="366"/>
      <c r="BA31" s="367"/>
      <c r="BB31" s="367"/>
      <c r="BC31" s="368"/>
      <c r="BD31" s="372"/>
      <c r="BE31" s="373"/>
      <c r="BF31" s="374"/>
      <c r="BG31" s="378"/>
      <c r="BH31" s="379"/>
      <c r="BI31" s="380"/>
    </row>
    <row r="32" spans="1:62" ht="16.899999999999999" customHeight="1" x14ac:dyDescent="0.25">
      <c r="B32" s="96"/>
      <c r="C32" s="491" t="s">
        <v>96</v>
      </c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113"/>
      <c r="P32" s="96"/>
      <c r="Q32" s="406" t="s">
        <v>107</v>
      </c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D32" s="96" t="s">
        <v>27</v>
      </c>
      <c r="AE32" s="147" t="s">
        <v>54</v>
      </c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99"/>
      <c r="AV32" s="407">
        <f>F11</f>
        <v>0</v>
      </c>
      <c r="AW32" s="408"/>
      <c r="AX32" s="408"/>
      <c r="AY32" s="409"/>
      <c r="AZ32" s="413">
        <f>AL11</f>
        <v>0</v>
      </c>
      <c r="BA32" s="414"/>
      <c r="BB32" s="414"/>
      <c r="BC32" s="415"/>
      <c r="BD32" s="419" t="str">
        <f>IF(SUM(B13:BI13)=0,"",SUM(B13:BI13))</f>
        <v/>
      </c>
      <c r="BE32" s="420"/>
      <c r="BF32" s="421"/>
      <c r="BG32" s="339" t="str">
        <f>IF(BD32="","",BD32/BD38)</f>
        <v/>
      </c>
      <c r="BH32" s="340"/>
      <c r="BI32" s="341"/>
    </row>
    <row r="33" spans="1:61" ht="16.899999999999999" customHeight="1" x14ac:dyDescent="0.25">
      <c r="B33" s="96"/>
      <c r="C33" s="491" t="s">
        <v>99</v>
      </c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113"/>
      <c r="P33" s="96">
        <v>7</v>
      </c>
      <c r="Q33" s="500" t="s">
        <v>108</v>
      </c>
      <c r="R33" s="493"/>
      <c r="S33" s="493"/>
      <c r="T33" s="493"/>
      <c r="U33" s="493"/>
      <c r="V33" s="493"/>
      <c r="W33" s="493"/>
      <c r="X33" s="493"/>
      <c r="Y33" s="493"/>
      <c r="Z33" s="493"/>
      <c r="AA33" s="493"/>
      <c r="AB33" s="493"/>
      <c r="AD33" s="96" t="s">
        <v>58</v>
      </c>
      <c r="AE33" s="135" t="s">
        <v>55</v>
      </c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V33" s="410"/>
      <c r="AW33" s="411"/>
      <c r="AX33" s="411"/>
      <c r="AY33" s="412"/>
      <c r="AZ33" s="416"/>
      <c r="BA33" s="417"/>
      <c r="BB33" s="417"/>
      <c r="BC33" s="418"/>
      <c r="BD33" s="422"/>
      <c r="BE33" s="423"/>
      <c r="BF33" s="424"/>
      <c r="BG33" s="342"/>
      <c r="BH33" s="343"/>
      <c r="BI33" s="344"/>
    </row>
    <row r="34" spans="1:61" ht="16.899999999999999" customHeight="1" x14ac:dyDescent="0.25">
      <c r="B34" s="96"/>
      <c r="C34" s="491" t="s">
        <v>98</v>
      </c>
      <c r="D34" s="486"/>
      <c r="E34" s="486"/>
      <c r="F34" s="486"/>
      <c r="G34" s="486"/>
      <c r="H34" s="486"/>
      <c r="I34" s="486"/>
      <c r="J34" s="486"/>
      <c r="K34" s="486"/>
      <c r="L34" s="486"/>
      <c r="M34" s="486"/>
      <c r="N34" s="486"/>
      <c r="O34" s="113"/>
      <c r="P34" s="96"/>
      <c r="Q34" s="501" t="s">
        <v>109</v>
      </c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D34" s="100" t="s">
        <v>28</v>
      </c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V34" s="381">
        <f>F15</f>
        <v>0</v>
      </c>
      <c r="AW34" s="382"/>
      <c r="AX34" s="382"/>
      <c r="AY34" s="383"/>
      <c r="AZ34" s="387">
        <f>HR15</f>
        <v>0</v>
      </c>
      <c r="BA34" s="388"/>
      <c r="BB34" s="388"/>
      <c r="BC34" s="389"/>
      <c r="BD34" s="393" t="str">
        <f>IF(SUM(B17:BI17)=0,"",SUM(B17:BI17))</f>
        <v/>
      </c>
      <c r="BE34" s="394"/>
      <c r="BF34" s="395"/>
      <c r="BG34" s="399" t="str">
        <f>IF(BD34="","",BD34/BD38)</f>
        <v/>
      </c>
      <c r="BH34" s="400"/>
      <c r="BI34" s="401"/>
    </row>
    <row r="35" spans="1:61" ht="16.899999999999999" customHeight="1" x14ac:dyDescent="0.25">
      <c r="B35" s="96"/>
      <c r="C35" s="487" t="s">
        <v>97</v>
      </c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113"/>
      <c r="P35" s="96">
        <v>8</v>
      </c>
      <c r="Q35" s="495" t="s">
        <v>110</v>
      </c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3"/>
      <c r="AD35" s="114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V35" s="384"/>
      <c r="AW35" s="385"/>
      <c r="AX35" s="385"/>
      <c r="AY35" s="386"/>
      <c r="AZ35" s="390"/>
      <c r="BA35" s="391"/>
      <c r="BB35" s="391"/>
      <c r="BC35" s="392"/>
      <c r="BD35" s="396"/>
      <c r="BE35" s="397"/>
      <c r="BF35" s="398"/>
      <c r="BG35" s="402"/>
      <c r="BH35" s="403"/>
      <c r="BI35" s="404"/>
    </row>
    <row r="36" spans="1:61" ht="16.899999999999999" customHeight="1" x14ac:dyDescent="0.25">
      <c r="B36" s="96">
        <v>3</v>
      </c>
      <c r="C36" s="492" t="s">
        <v>100</v>
      </c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P36" s="96"/>
      <c r="Q36" s="406" t="s">
        <v>117</v>
      </c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D36" s="114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V36" s="448">
        <f>F19</f>
        <v>0</v>
      </c>
      <c r="AW36" s="449"/>
      <c r="AX36" s="449"/>
      <c r="AY36" s="450"/>
      <c r="AZ36" s="425">
        <f>AL19</f>
        <v>0</v>
      </c>
      <c r="BA36" s="426"/>
      <c r="BB36" s="426"/>
      <c r="BC36" s="427"/>
      <c r="BD36" s="431" t="str">
        <f>IF(SUM(B21:BI21)=0,"",SUM(B21:BI21))</f>
        <v/>
      </c>
      <c r="BE36" s="432"/>
      <c r="BF36" s="433"/>
      <c r="BG36" s="437" t="str">
        <f>IF(BD36="","",BD36/BD38)</f>
        <v/>
      </c>
      <c r="BH36" s="438"/>
      <c r="BI36" s="439"/>
    </row>
    <row r="37" spans="1:61" ht="16.899999999999999" customHeight="1" x14ac:dyDescent="0.25">
      <c r="B37" s="96"/>
      <c r="C37" s="406" t="s">
        <v>101</v>
      </c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P37" s="96">
        <v>9</v>
      </c>
      <c r="Q37" s="143" t="s">
        <v>46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D37" s="114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R37" s="101"/>
      <c r="AS37" s="101"/>
      <c r="AT37" s="101"/>
      <c r="AU37" s="101"/>
      <c r="AV37" s="451"/>
      <c r="AW37" s="452"/>
      <c r="AX37" s="452"/>
      <c r="AY37" s="453"/>
      <c r="AZ37" s="428"/>
      <c r="BA37" s="429"/>
      <c r="BB37" s="429"/>
      <c r="BC37" s="430"/>
      <c r="BD37" s="434"/>
      <c r="BE37" s="435"/>
      <c r="BF37" s="436"/>
      <c r="BG37" s="440"/>
      <c r="BH37" s="441"/>
      <c r="BI37" s="442"/>
    </row>
    <row r="38" spans="1:61" ht="16.899999999999999" customHeight="1" thickBot="1" x14ac:dyDescent="0.3">
      <c r="B38" s="96">
        <v>4</v>
      </c>
      <c r="C38" s="493" t="s">
        <v>102</v>
      </c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P38" s="9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D38" s="114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R38" s="101"/>
      <c r="AS38" s="101"/>
      <c r="AT38" s="101"/>
      <c r="AU38" s="101"/>
      <c r="AV38" s="496" t="s">
        <v>11</v>
      </c>
      <c r="AW38" s="497"/>
      <c r="AX38" s="497"/>
      <c r="AY38" s="497"/>
      <c r="AZ38" s="497"/>
      <c r="BA38" s="497"/>
      <c r="BB38" s="497"/>
      <c r="BC38" s="498"/>
      <c r="BD38" s="444" t="str">
        <f>IF(SUM(BD30:BD37)=0,"",SUM(BD30:BD37))</f>
        <v/>
      </c>
      <c r="BE38" s="445"/>
      <c r="BF38" s="445"/>
      <c r="BG38" s="446" t="str">
        <f>IF(BD38="","",SUM(BG30:BG37))</f>
        <v/>
      </c>
      <c r="BH38" s="445"/>
      <c r="BI38" s="447"/>
    </row>
    <row r="39" spans="1:61" ht="16.899999999999999" customHeight="1" x14ac:dyDescent="0.25">
      <c r="B39" s="96"/>
      <c r="C39" s="406" t="s">
        <v>118</v>
      </c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P39" s="96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D39" s="114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96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6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6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P41" s="96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D41" s="96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0" t="s">
        <v>22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</row>
    <row r="45" spans="1:61" x14ac:dyDescent="0.25">
      <c r="A45" s="494" t="s">
        <v>18</v>
      </c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t="s">
        <v>23</v>
      </c>
    </row>
    <row r="48" spans="1:61" x14ac:dyDescent="0.25">
      <c r="A48" s="494" t="s">
        <v>59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t="s">
        <v>23</v>
      </c>
    </row>
  </sheetData>
  <mergeCells count="412">
    <mergeCell ref="Q33:AB33"/>
    <mergeCell ref="Q34:AB34"/>
    <mergeCell ref="Q35:AB35"/>
    <mergeCell ref="C38:N38"/>
    <mergeCell ref="AE28:AP28"/>
    <mergeCell ref="AE30:AP30"/>
    <mergeCell ref="Q32:AB32"/>
    <mergeCell ref="A45:X45"/>
    <mergeCell ref="A48:X48"/>
    <mergeCell ref="C33:N33"/>
    <mergeCell ref="C35:N35"/>
    <mergeCell ref="Q30:AB30"/>
    <mergeCell ref="AV38:BC38"/>
    <mergeCell ref="C30:N30"/>
    <mergeCell ref="C31:N31"/>
    <mergeCell ref="Q31:AB31"/>
    <mergeCell ref="C32:N32"/>
    <mergeCell ref="C39:N39"/>
    <mergeCell ref="Q39:AB39"/>
    <mergeCell ref="AE39:AP39"/>
    <mergeCell ref="C34:N34"/>
    <mergeCell ref="C36:N36"/>
    <mergeCell ref="Q36:AB36"/>
    <mergeCell ref="C37:N37"/>
    <mergeCell ref="Q37:AB37"/>
    <mergeCell ref="AE37:AP37"/>
    <mergeCell ref="AE34:AP34"/>
    <mergeCell ref="BF22:BG22"/>
    <mergeCell ref="B25:Z27"/>
    <mergeCell ref="AE25:AP27"/>
    <mergeCell ref="C28:N28"/>
    <mergeCell ref="Q28:AB28"/>
    <mergeCell ref="C29:N29"/>
    <mergeCell ref="Q29:AB29"/>
    <mergeCell ref="AE29:AP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B22:C22"/>
    <mergeCell ref="D22:E22"/>
    <mergeCell ref="F22:G22"/>
    <mergeCell ref="H22:I22"/>
    <mergeCell ref="J22:K22"/>
    <mergeCell ref="N22:O22"/>
    <mergeCell ref="AZ18:BA18"/>
    <mergeCell ref="BB18:BC18"/>
    <mergeCell ref="BD18:BE18"/>
    <mergeCell ref="BF18:BG18"/>
    <mergeCell ref="B19:E19"/>
    <mergeCell ref="F19:AE19"/>
    <mergeCell ref="AF19:AK19"/>
    <mergeCell ref="AL19:BI19"/>
    <mergeCell ref="AL18:AM18"/>
    <mergeCell ref="AN18:AO18"/>
    <mergeCell ref="AP18:AQ18"/>
    <mergeCell ref="AR18:AS18"/>
    <mergeCell ref="AT18:AU18"/>
    <mergeCell ref="AX18:AY18"/>
    <mergeCell ref="V18:W18"/>
    <mergeCell ref="Z18:AA18"/>
    <mergeCell ref="AB18:AC18"/>
    <mergeCell ref="AD18:AE18"/>
    <mergeCell ref="AF18:AG18"/>
    <mergeCell ref="AH18:AI18"/>
    <mergeCell ref="BF14:BG14"/>
    <mergeCell ref="B15:E15"/>
    <mergeCell ref="F15:AE15"/>
    <mergeCell ref="AF15:AK15"/>
    <mergeCell ref="AL15:BI15"/>
    <mergeCell ref="B18:C18"/>
    <mergeCell ref="D18:E18"/>
    <mergeCell ref="F18:G18"/>
    <mergeCell ref="H18:I18"/>
    <mergeCell ref="J18:K18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B14:C14"/>
    <mergeCell ref="D14:E14"/>
    <mergeCell ref="F14:G14"/>
    <mergeCell ref="H14:I14"/>
    <mergeCell ref="J14:K14"/>
    <mergeCell ref="N14:O14"/>
    <mergeCell ref="AX10:AY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H10:AI10"/>
    <mergeCell ref="AL10:AM10"/>
    <mergeCell ref="AN10:AO10"/>
    <mergeCell ref="AP10:AQ10"/>
    <mergeCell ref="AR10:AS10"/>
    <mergeCell ref="AT10:AU10"/>
    <mergeCell ref="T10:U10"/>
    <mergeCell ref="V10:W10"/>
    <mergeCell ref="Z10:AA10"/>
    <mergeCell ref="AB10:AC10"/>
    <mergeCell ref="AD10:AE10"/>
    <mergeCell ref="AF10:AG10"/>
    <mergeCell ref="B6:E6"/>
    <mergeCell ref="F6:AE6"/>
    <mergeCell ref="AF6:AK6"/>
    <mergeCell ref="AL6:BI6"/>
    <mergeCell ref="B10:C10"/>
    <mergeCell ref="D10:E10"/>
    <mergeCell ref="F10:G10"/>
    <mergeCell ref="H10:I10"/>
    <mergeCell ref="J10:K10"/>
    <mergeCell ref="N10:O10"/>
    <mergeCell ref="D3:P3"/>
    <mergeCell ref="U3:AG3"/>
    <mergeCell ref="AO3:BB3"/>
    <mergeCell ref="A4:B4"/>
    <mergeCell ref="C4:P4"/>
    <mergeCell ref="T4:AG4"/>
    <mergeCell ref="AP4:BB4"/>
    <mergeCell ref="AZ9:BA9"/>
    <mergeCell ref="BB9:BC9"/>
    <mergeCell ref="AZ36:BC37"/>
    <mergeCell ref="BD36:BF37"/>
    <mergeCell ref="BG36:BI37"/>
    <mergeCell ref="AE38:AP38"/>
    <mergeCell ref="AE36:AP36"/>
    <mergeCell ref="BD38:BF38"/>
    <mergeCell ref="BG38:BI38"/>
    <mergeCell ref="AV36:AY37"/>
    <mergeCell ref="AV34:AY35"/>
    <mergeCell ref="AZ34:BC35"/>
    <mergeCell ref="BD34:BF35"/>
    <mergeCell ref="BG34:BI35"/>
    <mergeCell ref="AE35:AP35"/>
    <mergeCell ref="AE31:AP31"/>
    <mergeCell ref="AE32:AP32"/>
    <mergeCell ref="AV32:AY33"/>
    <mergeCell ref="AZ32:BC33"/>
    <mergeCell ref="BD32:BF33"/>
    <mergeCell ref="BG32:BI33"/>
    <mergeCell ref="AE33:AP33"/>
    <mergeCell ref="AV28:AY29"/>
    <mergeCell ref="AZ28:BC29"/>
    <mergeCell ref="BD28:BF29"/>
    <mergeCell ref="BG28:BI29"/>
    <mergeCell ref="AV30:AY31"/>
    <mergeCell ref="AZ30:BC31"/>
    <mergeCell ref="BD30:BF31"/>
    <mergeCell ref="BG30:BI31"/>
    <mergeCell ref="BF21:BG21"/>
    <mergeCell ref="AR21:AS21"/>
    <mergeCell ref="AT21:AU21"/>
    <mergeCell ref="AX21:AY21"/>
    <mergeCell ref="AZ21:BA21"/>
    <mergeCell ref="BB21:BC21"/>
    <mergeCell ref="BD21:BE21"/>
    <mergeCell ref="AD21:AE21"/>
    <mergeCell ref="AF21:AG21"/>
    <mergeCell ref="AH21:AI21"/>
    <mergeCell ref="AL21:AM21"/>
    <mergeCell ref="AN21:AO21"/>
    <mergeCell ref="AP21:AQ21"/>
    <mergeCell ref="P21:Q21"/>
    <mergeCell ref="R21:S21"/>
    <mergeCell ref="T21:U21"/>
    <mergeCell ref="V21:W21"/>
    <mergeCell ref="Z21:AA21"/>
    <mergeCell ref="AB21:AC21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AL20:AM20"/>
    <mergeCell ref="AN20:AO20"/>
    <mergeCell ref="AP20:AQ20"/>
    <mergeCell ref="AR20:AS20"/>
    <mergeCell ref="AT20:AU20"/>
    <mergeCell ref="AX20:AY20"/>
    <mergeCell ref="V20:W20"/>
    <mergeCell ref="Z20:AA20"/>
    <mergeCell ref="AB20:AC20"/>
    <mergeCell ref="AD20:AE20"/>
    <mergeCell ref="AF20:AG20"/>
    <mergeCell ref="AH20:AI20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BD17:BE17"/>
    <mergeCell ref="BF17:BG17"/>
    <mergeCell ref="N18:O18"/>
    <mergeCell ref="P18:Q18"/>
    <mergeCell ref="R18:S18"/>
    <mergeCell ref="T18:U18"/>
    <mergeCell ref="AP17:AQ17"/>
    <mergeCell ref="AR17:AS17"/>
    <mergeCell ref="AT17:AU17"/>
    <mergeCell ref="AX17:AY17"/>
    <mergeCell ref="AZ17:BA17"/>
    <mergeCell ref="BB17:BC17"/>
    <mergeCell ref="AB17:AC17"/>
    <mergeCell ref="AD17:AE17"/>
    <mergeCell ref="AF17:AG17"/>
    <mergeCell ref="AH17:AI17"/>
    <mergeCell ref="AL17:AM17"/>
    <mergeCell ref="AN17:AO17"/>
    <mergeCell ref="N17:O17"/>
    <mergeCell ref="P17:Q17"/>
    <mergeCell ref="R17:S17"/>
    <mergeCell ref="T17:U17"/>
    <mergeCell ref="V17:W17"/>
    <mergeCell ref="Z17:AA17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AH16:AI16"/>
    <mergeCell ref="AL16:AM16"/>
    <mergeCell ref="AN16:AO16"/>
    <mergeCell ref="AP16:AQ16"/>
    <mergeCell ref="AR16:AS16"/>
    <mergeCell ref="AT16:AU16"/>
    <mergeCell ref="T16:U16"/>
    <mergeCell ref="V16:W16"/>
    <mergeCell ref="Z16:AA16"/>
    <mergeCell ref="AB16:AC16"/>
    <mergeCell ref="AD16:AE16"/>
    <mergeCell ref="AF16:AG16"/>
    <mergeCell ref="B16:C16"/>
    <mergeCell ref="D16:E16"/>
    <mergeCell ref="F16:G16"/>
    <mergeCell ref="H16:I16"/>
    <mergeCell ref="J16:K16"/>
    <mergeCell ref="N16:O16"/>
    <mergeCell ref="P16:Q16"/>
    <mergeCell ref="R16:S16"/>
    <mergeCell ref="BF13:BG13"/>
    <mergeCell ref="AR13:AS13"/>
    <mergeCell ref="AT13:AU13"/>
    <mergeCell ref="AX13:AY13"/>
    <mergeCell ref="AZ13:BA13"/>
    <mergeCell ref="BB13:BC13"/>
    <mergeCell ref="BD13:BE13"/>
    <mergeCell ref="AD13:AE13"/>
    <mergeCell ref="AN13:AO13"/>
    <mergeCell ref="AP13:AQ13"/>
    <mergeCell ref="P13:Q13"/>
    <mergeCell ref="R13:S13"/>
    <mergeCell ref="T13:U13"/>
    <mergeCell ref="V13:W13"/>
    <mergeCell ref="Z13:AA13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AF13:AG13"/>
    <mergeCell ref="AN12:AO12"/>
    <mergeCell ref="AP12:AQ12"/>
    <mergeCell ref="AR12:AS12"/>
    <mergeCell ref="AT12:AU12"/>
    <mergeCell ref="P12:Q12"/>
    <mergeCell ref="R12:S12"/>
    <mergeCell ref="T12:U12"/>
    <mergeCell ref="AB12:AC12"/>
    <mergeCell ref="AD12:AE12"/>
    <mergeCell ref="AF12:AG12"/>
    <mergeCell ref="AH12:AI12"/>
    <mergeCell ref="N13:O13"/>
    <mergeCell ref="AL12:AM12"/>
    <mergeCell ref="AB13:AC13"/>
    <mergeCell ref="AH13:AI13"/>
    <mergeCell ref="AL13:AM13"/>
    <mergeCell ref="AX9:AY9"/>
    <mergeCell ref="B12:C12"/>
    <mergeCell ref="D12:E12"/>
    <mergeCell ref="F12:G12"/>
    <mergeCell ref="H12:I12"/>
    <mergeCell ref="J12:K12"/>
    <mergeCell ref="N12:O12"/>
    <mergeCell ref="AX12:AY12"/>
    <mergeCell ref="V12:W12"/>
    <mergeCell ref="Z12:AA12"/>
    <mergeCell ref="AH9:AI9"/>
    <mergeCell ref="BD9:BE9"/>
    <mergeCell ref="BF9:BG9"/>
    <mergeCell ref="P10:Q10"/>
    <mergeCell ref="R10:S10"/>
    <mergeCell ref="AL9:AM9"/>
    <mergeCell ref="AN9:AO9"/>
    <mergeCell ref="AP9:AQ9"/>
    <mergeCell ref="AR9:AS9"/>
    <mergeCell ref="AT9:AU9"/>
    <mergeCell ref="T9:U9"/>
    <mergeCell ref="V9:W9"/>
    <mergeCell ref="Z9:AA9"/>
    <mergeCell ref="AB9:AC9"/>
    <mergeCell ref="AD9:AE9"/>
    <mergeCell ref="AF9:AG9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AP8:AQ8"/>
    <mergeCell ref="AR8:AS8"/>
    <mergeCell ref="AT8:AU8"/>
    <mergeCell ref="AX8:AY8"/>
    <mergeCell ref="AZ8:BA8"/>
    <mergeCell ref="BB8:BC8"/>
    <mergeCell ref="AB8:AC8"/>
    <mergeCell ref="AD8:AE8"/>
    <mergeCell ref="AF8:AG8"/>
    <mergeCell ref="AH8:AI8"/>
    <mergeCell ref="AL8:AM8"/>
    <mergeCell ref="AN8:AO8"/>
    <mergeCell ref="N8:O8"/>
    <mergeCell ref="P8:Q8"/>
    <mergeCell ref="R8:S8"/>
    <mergeCell ref="T8:U8"/>
    <mergeCell ref="V8:W8"/>
    <mergeCell ref="Z8:AA8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AH7:AI7"/>
    <mergeCell ref="AL7:AM7"/>
    <mergeCell ref="AN7:AO7"/>
    <mergeCell ref="AP7:AQ7"/>
    <mergeCell ref="AR7:AS7"/>
    <mergeCell ref="AT7:AU7"/>
    <mergeCell ref="AB7:AC7"/>
    <mergeCell ref="AD7:AE7"/>
    <mergeCell ref="AF7:AG7"/>
    <mergeCell ref="P7:Q7"/>
    <mergeCell ref="R7:S7"/>
    <mergeCell ref="T7:U7"/>
    <mergeCell ref="Q1:AM1"/>
    <mergeCell ref="A3:C3"/>
    <mergeCell ref="B7:C7"/>
    <mergeCell ref="D7:E7"/>
    <mergeCell ref="F7:G7"/>
    <mergeCell ref="H7:I7"/>
    <mergeCell ref="J7:K7"/>
    <mergeCell ref="N7:O7"/>
    <mergeCell ref="V7:W7"/>
    <mergeCell ref="Z7:AA7"/>
  </mergeCells>
  <pageMargins left="0.7" right="0.7" top="0.75" bottom="0.75" header="0.3" footer="0.3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8" t="s">
        <v>60</v>
      </c>
      <c r="B1" s="58"/>
      <c r="C1" s="58" t="s">
        <v>61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05" t="s">
        <v>56</v>
      </c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323" t="s">
        <v>12</v>
      </c>
      <c r="B3" s="323"/>
      <c r="C3" s="323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60" t="s">
        <v>14</v>
      </c>
      <c r="R3" s="60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L3" s="60" t="s">
        <v>16</v>
      </c>
      <c r="AO3" s="188">
        <v>45139</v>
      </c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</row>
    <row r="4" spans="1:61" ht="14.25" customHeight="1" x14ac:dyDescent="0.25">
      <c r="A4" s="323" t="s">
        <v>13</v>
      </c>
      <c r="B4" s="323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60" t="s">
        <v>15</v>
      </c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L4" s="60" t="s">
        <v>17</v>
      </c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</row>
    <row r="5" spans="1:61" ht="4.7" customHeight="1" thickBot="1" x14ac:dyDescent="0.3"/>
    <row r="6" spans="1:61" x14ac:dyDescent="0.25">
      <c r="A6" s="61"/>
      <c r="B6" s="455" t="s">
        <v>33</v>
      </c>
      <c r="C6" s="456"/>
      <c r="D6" s="456"/>
      <c r="E6" s="456"/>
      <c r="F6" s="457" t="s">
        <v>62</v>
      </c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8"/>
      <c r="AF6" s="459" t="s">
        <v>34</v>
      </c>
      <c r="AG6" s="460"/>
      <c r="AH6" s="460"/>
      <c r="AI6" s="460"/>
      <c r="AJ6" s="460"/>
      <c r="AK6" s="455"/>
      <c r="AL6" s="457" t="s">
        <v>36</v>
      </c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61"/>
    </row>
    <row r="7" spans="1:61" x14ac:dyDescent="0.25">
      <c r="A7" s="62" t="s">
        <v>38</v>
      </c>
      <c r="B7" s="324"/>
      <c r="C7" s="324"/>
      <c r="D7" s="324" t="s">
        <v>115</v>
      </c>
      <c r="E7" s="324"/>
      <c r="F7" s="325" t="s">
        <v>116</v>
      </c>
      <c r="G7" s="325"/>
      <c r="H7" s="325" t="s">
        <v>63</v>
      </c>
      <c r="I7" s="325"/>
      <c r="J7" s="325" t="s">
        <v>64</v>
      </c>
      <c r="K7" s="326"/>
      <c r="L7" s="63" t="s">
        <v>65</v>
      </c>
      <c r="M7" s="64" t="s">
        <v>66</v>
      </c>
      <c r="N7" s="327" t="s">
        <v>67</v>
      </c>
      <c r="O7" s="325"/>
      <c r="P7" s="325" t="s">
        <v>68</v>
      </c>
      <c r="Q7" s="325"/>
      <c r="R7" s="325" t="s">
        <v>69</v>
      </c>
      <c r="S7" s="325"/>
      <c r="T7" s="325" t="s">
        <v>70</v>
      </c>
      <c r="U7" s="325"/>
      <c r="V7" s="325" t="s">
        <v>71</v>
      </c>
      <c r="W7" s="326"/>
      <c r="X7" s="63" t="s">
        <v>72</v>
      </c>
      <c r="Y7" s="64" t="s">
        <v>73</v>
      </c>
      <c r="Z7" s="327" t="s">
        <v>74</v>
      </c>
      <c r="AA7" s="325"/>
      <c r="AB7" s="325" t="s">
        <v>75</v>
      </c>
      <c r="AC7" s="325"/>
      <c r="AD7" s="325" t="s">
        <v>76</v>
      </c>
      <c r="AE7" s="325"/>
      <c r="AF7" s="324" t="s">
        <v>77</v>
      </c>
      <c r="AG7" s="324"/>
      <c r="AH7" s="324" t="s">
        <v>78</v>
      </c>
      <c r="AI7" s="324"/>
      <c r="AJ7" s="63" t="s">
        <v>79</v>
      </c>
      <c r="AK7" s="64" t="s">
        <v>80</v>
      </c>
      <c r="AL7" s="327" t="s">
        <v>81</v>
      </c>
      <c r="AM7" s="325"/>
      <c r="AN7" s="325" t="s">
        <v>82</v>
      </c>
      <c r="AO7" s="325"/>
      <c r="AP7" s="325" t="s">
        <v>83</v>
      </c>
      <c r="AQ7" s="325"/>
      <c r="AR7" s="325" t="s">
        <v>84</v>
      </c>
      <c r="AS7" s="325"/>
      <c r="AT7" s="325" t="s">
        <v>85</v>
      </c>
      <c r="AU7" s="326"/>
      <c r="AV7" s="63" t="s">
        <v>86</v>
      </c>
      <c r="AW7" s="64" t="s">
        <v>87</v>
      </c>
      <c r="AX7" s="327" t="s">
        <v>88</v>
      </c>
      <c r="AY7" s="325"/>
      <c r="AZ7" s="325" t="s">
        <v>89</v>
      </c>
      <c r="BA7" s="325"/>
      <c r="BB7" s="325" t="s">
        <v>90</v>
      </c>
      <c r="BC7" s="325"/>
      <c r="BD7" s="325" t="s">
        <v>114</v>
      </c>
      <c r="BE7" s="325"/>
      <c r="BF7" s="325"/>
      <c r="BG7" s="326"/>
      <c r="BH7" s="65"/>
      <c r="BI7" s="64"/>
    </row>
    <row r="8" spans="1:61" x14ac:dyDescent="0.25">
      <c r="A8" s="62"/>
      <c r="B8" s="328" t="s">
        <v>0</v>
      </c>
      <c r="C8" s="328"/>
      <c r="D8" s="328" t="s">
        <v>1</v>
      </c>
      <c r="E8" s="328"/>
      <c r="F8" s="328" t="s">
        <v>2</v>
      </c>
      <c r="G8" s="328"/>
      <c r="H8" s="328" t="s">
        <v>3</v>
      </c>
      <c r="I8" s="328"/>
      <c r="J8" s="328" t="s">
        <v>4</v>
      </c>
      <c r="K8" s="329"/>
      <c r="L8" s="66" t="s">
        <v>39</v>
      </c>
      <c r="M8" s="67" t="s">
        <v>40</v>
      </c>
      <c r="N8" s="330" t="s">
        <v>0</v>
      </c>
      <c r="O8" s="328"/>
      <c r="P8" s="328" t="s">
        <v>1</v>
      </c>
      <c r="Q8" s="328"/>
      <c r="R8" s="328" t="s">
        <v>2</v>
      </c>
      <c r="S8" s="328"/>
      <c r="T8" s="328" t="s">
        <v>3</v>
      </c>
      <c r="U8" s="328"/>
      <c r="V8" s="328" t="s">
        <v>4</v>
      </c>
      <c r="W8" s="329"/>
      <c r="X8" s="66" t="s">
        <v>39</v>
      </c>
      <c r="Y8" s="67" t="s">
        <v>40</v>
      </c>
      <c r="Z8" s="330" t="s">
        <v>0</v>
      </c>
      <c r="AA8" s="328"/>
      <c r="AB8" s="328" t="s">
        <v>1</v>
      </c>
      <c r="AC8" s="328"/>
      <c r="AD8" s="328" t="s">
        <v>2</v>
      </c>
      <c r="AE8" s="328"/>
      <c r="AF8" s="328" t="s">
        <v>3</v>
      </c>
      <c r="AG8" s="328"/>
      <c r="AH8" s="328" t="s">
        <v>4</v>
      </c>
      <c r="AI8" s="328"/>
      <c r="AJ8" s="66" t="s">
        <v>39</v>
      </c>
      <c r="AK8" s="67" t="s">
        <v>40</v>
      </c>
      <c r="AL8" s="330" t="s">
        <v>0</v>
      </c>
      <c r="AM8" s="328"/>
      <c r="AN8" s="328" t="s">
        <v>1</v>
      </c>
      <c r="AO8" s="328"/>
      <c r="AP8" s="328" t="s">
        <v>2</v>
      </c>
      <c r="AQ8" s="328"/>
      <c r="AR8" s="328" t="s">
        <v>3</v>
      </c>
      <c r="AS8" s="328"/>
      <c r="AT8" s="328" t="s">
        <v>4</v>
      </c>
      <c r="AU8" s="329"/>
      <c r="AV8" s="66" t="s">
        <v>39</v>
      </c>
      <c r="AW8" s="67" t="s">
        <v>40</v>
      </c>
      <c r="AX8" s="330" t="s">
        <v>0</v>
      </c>
      <c r="AY8" s="328"/>
      <c r="AZ8" s="328" t="s">
        <v>1</v>
      </c>
      <c r="BA8" s="328"/>
      <c r="BB8" s="328" t="s">
        <v>2</v>
      </c>
      <c r="BC8" s="328"/>
      <c r="BD8" s="328" t="s">
        <v>3</v>
      </c>
      <c r="BE8" s="328"/>
      <c r="BF8" s="328" t="s">
        <v>4</v>
      </c>
      <c r="BG8" s="329"/>
      <c r="BH8" s="68" t="s">
        <v>39</v>
      </c>
      <c r="BI8" s="67" t="s">
        <v>40</v>
      </c>
    </row>
    <row r="9" spans="1:61" ht="28.7" customHeight="1" x14ac:dyDescent="0.25">
      <c r="A9" s="62" t="s">
        <v>5</v>
      </c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69"/>
      <c r="M9" s="70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69"/>
      <c r="Y9" s="70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69"/>
      <c r="AK9" s="70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69"/>
      <c r="AW9" s="70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71"/>
      <c r="BI9" s="70"/>
    </row>
    <row r="10" spans="1:61" ht="28.7" customHeight="1" thickBot="1" x14ac:dyDescent="0.3">
      <c r="A10" s="72" t="s">
        <v>6</v>
      </c>
      <c r="B10" s="334"/>
      <c r="C10" s="334"/>
      <c r="D10" s="334"/>
      <c r="E10" s="334"/>
      <c r="F10" s="334"/>
      <c r="G10" s="334"/>
      <c r="H10" s="334"/>
      <c r="I10" s="334"/>
      <c r="J10" s="334"/>
      <c r="K10" s="468"/>
      <c r="L10" s="73"/>
      <c r="M10" s="74"/>
      <c r="N10" s="464"/>
      <c r="O10" s="334"/>
      <c r="P10" s="334"/>
      <c r="Q10" s="334"/>
      <c r="R10" s="334"/>
      <c r="S10" s="334"/>
      <c r="T10" s="334"/>
      <c r="U10" s="334"/>
      <c r="V10" s="334"/>
      <c r="W10" s="468"/>
      <c r="X10" s="73"/>
      <c r="Y10" s="74"/>
      <c r="Z10" s="464"/>
      <c r="AA10" s="334"/>
      <c r="AB10" s="466"/>
      <c r="AC10" s="334"/>
      <c r="AD10" s="466"/>
      <c r="AE10" s="334"/>
      <c r="AF10" s="334"/>
      <c r="AG10" s="334"/>
      <c r="AH10" s="334"/>
      <c r="AI10" s="334"/>
      <c r="AJ10" s="73"/>
      <c r="AK10" s="74"/>
      <c r="AL10" s="464"/>
      <c r="AM10" s="334"/>
      <c r="AN10" s="334"/>
      <c r="AO10" s="334"/>
      <c r="AP10" s="334"/>
      <c r="AQ10" s="334"/>
      <c r="AR10" s="334"/>
      <c r="AS10" s="334"/>
      <c r="AT10" s="334"/>
      <c r="AU10" s="468"/>
      <c r="AV10" s="73"/>
      <c r="AW10" s="74"/>
      <c r="AX10" s="464"/>
      <c r="AY10" s="334"/>
      <c r="AZ10" s="334"/>
      <c r="BA10" s="334"/>
      <c r="BB10" s="334"/>
      <c r="BC10" s="468"/>
      <c r="BD10" s="334"/>
      <c r="BE10" s="468"/>
      <c r="BF10" s="334"/>
      <c r="BG10" s="468"/>
      <c r="BH10" s="73"/>
      <c r="BI10" s="74"/>
    </row>
    <row r="11" spans="1:61" ht="15.75" thickTop="1" x14ac:dyDescent="0.25">
      <c r="A11" s="75"/>
      <c r="B11" s="469" t="s">
        <v>33</v>
      </c>
      <c r="C11" s="470"/>
      <c r="D11" s="470"/>
      <c r="E11" s="470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20"/>
      <c r="AF11" s="471" t="s">
        <v>34</v>
      </c>
      <c r="AG11" s="472"/>
      <c r="AH11" s="472"/>
      <c r="AI11" s="472"/>
      <c r="AJ11" s="472"/>
      <c r="AK11" s="46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21"/>
      <c r="BI11" s="322"/>
    </row>
    <row r="12" spans="1:61" x14ac:dyDescent="0.25">
      <c r="A12" s="62"/>
      <c r="B12" s="328" t="s">
        <v>0</v>
      </c>
      <c r="C12" s="328"/>
      <c r="D12" s="328" t="s">
        <v>1</v>
      </c>
      <c r="E12" s="328"/>
      <c r="F12" s="335" t="s">
        <v>2</v>
      </c>
      <c r="G12" s="335"/>
      <c r="H12" s="335" t="s">
        <v>3</v>
      </c>
      <c r="I12" s="335"/>
      <c r="J12" s="335" t="s">
        <v>4</v>
      </c>
      <c r="K12" s="336"/>
      <c r="L12" s="66" t="s">
        <v>39</v>
      </c>
      <c r="M12" s="67" t="s">
        <v>40</v>
      </c>
      <c r="N12" s="337" t="s">
        <v>0</v>
      </c>
      <c r="O12" s="335"/>
      <c r="P12" s="335" t="s">
        <v>1</v>
      </c>
      <c r="Q12" s="335"/>
      <c r="R12" s="335" t="s">
        <v>2</v>
      </c>
      <c r="S12" s="335"/>
      <c r="T12" s="335" t="s">
        <v>3</v>
      </c>
      <c r="U12" s="335"/>
      <c r="V12" s="335" t="s">
        <v>4</v>
      </c>
      <c r="W12" s="336"/>
      <c r="X12" s="66" t="s">
        <v>39</v>
      </c>
      <c r="Y12" s="67" t="s">
        <v>40</v>
      </c>
      <c r="Z12" s="337" t="s">
        <v>0</v>
      </c>
      <c r="AA12" s="335"/>
      <c r="AB12" s="335" t="s">
        <v>1</v>
      </c>
      <c r="AC12" s="335"/>
      <c r="AD12" s="335" t="s">
        <v>2</v>
      </c>
      <c r="AE12" s="335"/>
      <c r="AF12" s="328" t="s">
        <v>3</v>
      </c>
      <c r="AG12" s="328"/>
      <c r="AH12" s="328" t="s">
        <v>4</v>
      </c>
      <c r="AI12" s="329"/>
      <c r="AJ12" s="66" t="s">
        <v>39</v>
      </c>
      <c r="AK12" s="67" t="s">
        <v>40</v>
      </c>
      <c r="AL12" s="337" t="s">
        <v>0</v>
      </c>
      <c r="AM12" s="335"/>
      <c r="AN12" s="335" t="s">
        <v>1</v>
      </c>
      <c r="AO12" s="335"/>
      <c r="AP12" s="335" t="s">
        <v>2</v>
      </c>
      <c r="AQ12" s="335"/>
      <c r="AR12" s="335" t="s">
        <v>3</v>
      </c>
      <c r="AS12" s="335"/>
      <c r="AT12" s="335" t="s">
        <v>4</v>
      </c>
      <c r="AU12" s="336"/>
      <c r="AV12" s="66" t="s">
        <v>39</v>
      </c>
      <c r="AW12" s="67" t="s">
        <v>40</v>
      </c>
      <c r="AX12" s="337" t="s">
        <v>0</v>
      </c>
      <c r="AY12" s="335"/>
      <c r="AZ12" s="335" t="s">
        <v>1</v>
      </c>
      <c r="BA12" s="335"/>
      <c r="BB12" s="335" t="s">
        <v>2</v>
      </c>
      <c r="BC12" s="335"/>
      <c r="BD12" s="335" t="s">
        <v>3</v>
      </c>
      <c r="BE12" s="335"/>
      <c r="BF12" s="328" t="s">
        <v>4</v>
      </c>
      <c r="BG12" s="328"/>
      <c r="BH12" s="76" t="s">
        <v>39</v>
      </c>
      <c r="BI12" s="67" t="s">
        <v>40</v>
      </c>
    </row>
    <row r="13" spans="1:61" ht="28.7" customHeight="1" x14ac:dyDescent="0.25">
      <c r="A13" s="62" t="s">
        <v>5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69"/>
      <c r="M13" s="70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69"/>
      <c r="Y13" s="70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69"/>
      <c r="AK13" s="70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69"/>
      <c r="AW13" s="70"/>
      <c r="AX13" s="333"/>
      <c r="AY13" s="333"/>
      <c r="AZ13" s="333">
        <v>8</v>
      </c>
      <c r="BA13" s="333"/>
      <c r="BB13" s="333"/>
      <c r="BC13" s="333"/>
      <c r="BD13" s="333"/>
      <c r="BE13" s="333"/>
      <c r="BF13" s="333"/>
      <c r="BG13" s="333"/>
      <c r="BH13" s="77"/>
      <c r="BI13" s="70"/>
    </row>
    <row r="14" spans="1:61" ht="28.7" customHeight="1" thickBot="1" x14ac:dyDescent="0.3">
      <c r="A14" s="78" t="s">
        <v>6</v>
      </c>
      <c r="B14" s="334"/>
      <c r="C14" s="334"/>
      <c r="D14" s="334"/>
      <c r="E14" s="334"/>
      <c r="F14" s="334"/>
      <c r="G14" s="334"/>
      <c r="H14" s="334"/>
      <c r="I14" s="334"/>
      <c r="J14" s="334"/>
      <c r="K14" s="468"/>
      <c r="L14" s="73"/>
      <c r="M14" s="74"/>
      <c r="N14" s="464"/>
      <c r="O14" s="334"/>
      <c r="P14" s="334"/>
      <c r="Q14" s="334"/>
      <c r="R14" s="334"/>
      <c r="S14" s="334"/>
      <c r="T14" s="334"/>
      <c r="U14" s="334"/>
      <c r="V14" s="334"/>
      <c r="W14" s="468"/>
      <c r="X14" s="73"/>
      <c r="Y14" s="74"/>
      <c r="Z14" s="464"/>
      <c r="AA14" s="334"/>
      <c r="AB14" s="334"/>
      <c r="AC14" s="334"/>
      <c r="AD14" s="466"/>
      <c r="AE14" s="334"/>
      <c r="AF14" s="334"/>
      <c r="AG14" s="334"/>
      <c r="AH14" s="334"/>
      <c r="AI14" s="468"/>
      <c r="AJ14" s="73"/>
      <c r="AK14" s="74"/>
      <c r="AL14" s="464"/>
      <c r="AM14" s="334"/>
      <c r="AN14" s="334"/>
      <c r="AO14" s="334"/>
      <c r="AP14" s="334"/>
      <c r="AQ14" s="334"/>
      <c r="AR14" s="334"/>
      <c r="AS14" s="334"/>
      <c r="AT14" s="334"/>
      <c r="AU14" s="468"/>
      <c r="AV14" s="73"/>
      <c r="AW14" s="74"/>
      <c r="AX14" s="464"/>
      <c r="AY14" s="334"/>
      <c r="AZ14" s="334"/>
      <c r="BA14" s="334"/>
      <c r="BB14" s="334"/>
      <c r="BC14" s="334"/>
      <c r="BD14" s="334"/>
      <c r="BE14" s="334"/>
      <c r="BF14" s="334"/>
      <c r="BG14" s="334"/>
      <c r="BH14" s="79"/>
      <c r="BI14" s="74"/>
    </row>
    <row r="15" spans="1:61" ht="15.75" thickTop="1" x14ac:dyDescent="0.25">
      <c r="A15" s="75"/>
      <c r="B15" s="473" t="s">
        <v>33</v>
      </c>
      <c r="C15" s="474"/>
      <c r="D15" s="470"/>
      <c r="E15" s="470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471" t="s">
        <v>34</v>
      </c>
      <c r="AG15" s="472"/>
      <c r="AH15" s="472"/>
      <c r="AI15" s="472"/>
      <c r="AJ15" s="472"/>
      <c r="AK15" s="469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309"/>
    </row>
    <row r="16" spans="1:61" x14ac:dyDescent="0.25">
      <c r="A16" s="62"/>
      <c r="B16" s="328" t="s">
        <v>0</v>
      </c>
      <c r="C16" s="328"/>
      <c r="D16" s="328" t="s">
        <v>1</v>
      </c>
      <c r="E16" s="328"/>
      <c r="F16" s="335" t="s">
        <v>2</v>
      </c>
      <c r="G16" s="335"/>
      <c r="H16" s="335" t="s">
        <v>3</v>
      </c>
      <c r="I16" s="335"/>
      <c r="J16" s="335" t="s">
        <v>4</v>
      </c>
      <c r="K16" s="336"/>
      <c r="L16" s="66" t="s">
        <v>39</v>
      </c>
      <c r="M16" s="67" t="s">
        <v>40</v>
      </c>
      <c r="N16" s="337" t="s">
        <v>0</v>
      </c>
      <c r="O16" s="335"/>
      <c r="P16" s="335" t="s">
        <v>1</v>
      </c>
      <c r="Q16" s="335"/>
      <c r="R16" s="335" t="s">
        <v>2</v>
      </c>
      <c r="S16" s="335"/>
      <c r="T16" s="335" t="s">
        <v>3</v>
      </c>
      <c r="U16" s="335"/>
      <c r="V16" s="335" t="s">
        <v>4</v>
      </c>
      <c r="W16" s="336"/>
      <c r="X16" s="66" t="s">
        <v>39</v>
      </c>
      <c r="Y16" s="67" t="s">
        <v>40</v>
      </c>
      <c r="Z16" s="337" t="s">
        <v>0</v>
      </c>
      <c r="AA16" s="335"/>
      <c r="AB16" s="335" t="s">
        <v>1</v>
      </c>
      <c r="AC16" s="335"/>
      <c r="AD16" s="335" t="s">
        <v>2</v>
      </c>
      <c r="AE16" s="335"/>
      <c r="AF16" s="328" t="s">
        <v>3</v>
      </c>
      <c r="AG16" s="328"/>
      <c r="AH16" s="328" t="s">
        <v>4</v>
      </c>
      <c r="AI16" s="329"/>
      <c r="AJ16" s="66" t="s">
        <v>39</v>
      </c>
      <c r="AK16" s="67" t="s">
        <v>40</v>
      </c>
      <c r="AL16" s="337" t="s">
        <v>0</v>
      </c>
      <c r="AM16" s="335"/>
      <c r="AN16" s="335" t="s">
        <v>1</v>
      </c>
      <c r="AO16" s="335"/>
      <c r="AP16" s="335" t="s">
        <v>2</v>
      </c>
      <c r="AQ16" s="335"/>
      <c r="AR16" s="335" t="s">
        <v>3</v>
      </c>
      <c r="AS16" s="335"/>
      <c r="AT16" s="328" t="s">
        <v>4</v>
      </c>
      <c r="AU16" s="328"/>
      <c r="AV16" s="80" t="s">
        <v>39</v>
      </c>
      <c r="AW16" s="67" t="s">
        <v>40</v>
      </c>
      <c r="AX16" s="338" t="s">
        <v>0</v>
      </c>
      <c r="AY16" s="335"/>
      <c r="AZ16" s="335" t="s">
        <v>1</v>
      </c>
      <c r="BA16" s="335"/>
      <c r="BB16" s="335" t="s">
        <v>2</v>
      </c>
      <c r="BC16" s="335"/>
      <c r="BD16" s="335" t="s">
        <v>3</v>
      </c>
      <c r="BE16" s="335"/>
      <c r="BF16" s="328" t="s">
        <v>4</v>
      </c>
      <c r="BG16" s="328"/>
      <c r="BH16" s="66" t="s">
        <v>39</v>
      </c>
      <c r="BI16" s="67" t="s">
        <v>40</v>
      </c>
    </row>
    <row r="17" spans="1:62" ht="28.7" customHeight="1" x14ac:dyDescent="0.25">
      <c r="A17" s="62" t="s">
        <v>5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69"/>
      <c r="M17" s="70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69"/>
      <c r="Y17" s="70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69"/>
      <c r="AK17" s="70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81"/>
      <c r="AW17" s="70"/>
      <c r="AX17" s="333">
        <v>8</v>
      </c>
      <c r="AY17" s="333"/>
      <c r="AZ17" s="333"/>
      <c r="BA17" s="333"/>
      <c r="BB17" s="333"/>
      <c r="BC17" s="333"/>
      <c r="BD17" s="333"/>
      <c r="BE17" s="333"/>
      <c r="BF17" s="333"/>
      <c r="BG17" s="333"/>
      <c r="BH17" s="69"/>
      <c r="BI17" s="70"/>
    </row>
    <row r="18" spans="1:62" ht="28.7" customHeight="1" thickBot="1" x14ac:dyDescent="0.3">
      <c r="A18" s="78" t="s">
        <v>6</v>
      </c>
      <c r="B18" s="334"/>
      <c r="C18" s="334"/>
      <c r="D18" s="334"/>
      <c r="E18" s="334"/>
      <c r="F18" s="334"/>
      <c r="G18" s="334"/>
      <c r="H18" s="334"/>
      <c r="I18" s="334"/>
      <c r="J18" s="334"/>
      <c r="K18" s="468"/>
      <c r="L18" s="73"/>
      <c r="M18" s="74"/>
      <c r="N18" s="464"/>
      <c r="O18" s="334"/>
      <c r="P18" s="334"/>
      <c r="Q18" s="334"/>
      <c r="R18" s="334"/>
      <c r="S18" s="334"/>
      <c r="T18" s="334"/>
      <c r="U18" s="334"/>
      <c r="V18" s="334"/>
      <c r="W18" s="468"/>
      <c r="X18" s="73"/>
      <c r="Y18" s="74"/>
      <c r="Z18" s="464"/>
      <c r="AA18" s="334"/>
      <c r="AB18" s="334"/>
      <c r="AC18" s="334"/>
      <c r="AD18" s="466"/>
      <c r="AE18" s="334"/>
      <c r="AF18" s="334"/>
      <c r="AG18" s="334"/>
      <c r="AH18" s="334"/>
      <c r="AI18" s="468"/>
      <c r="AJ18" s="73"/>
      <c r="AK18" s="74"/>
      <c r="AL18" s="464"/>
      <c r="AM18" s="334"/>
      <c r="AN18" s="334"/>
      <c r="AO18" s="334"/>
      <c r="AP18" s="334"/>
      <c r="AQ18" s="334"/>
      <c r="AR18" s="334"/>
      <c r="AS18" s="334"/>
      <c r="AT18" s="334"/>
      <c r="AU18" s="334"/>
      <c r="AV18" s="79"/>
      <c r="AW18" s="74"/>
      <c r="AX18" s="466"/>
      <c r="AY18" s="334"/>
      <c r="AZ18" s="334"/>
      <c r="BA18" s="334"/>
      <c r="BB18" s="334"/>
      <c r="BC18" s="334"/>
      <c r="BD18" s="334"/>
      <c r="BE18" s="334"/>
      <c r="BF18" s="334"/>
      <c r="BG18" s="334"/>
      <c r="BH18" s="73"/>
      <c r="BI18" s="74"/>
      <c r="BJ18" s="82"/>
    </row>
    <row r="19" spans="1:62" ht="15.75" thickTop="1" x14ac:dyDescent="0.25">
      <c r="A19" s="75"/>
      <c r="B19" s="469" t="s">
        <v>33</v>
      </c>
      <c r="C19" s="470"/>
      <c r="D19" s="470"/>
      <c r="E19" s="47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1"/>
      <c r="AF19" s="476" t="s">
        <v>34</v>
      </c>
      <c r="AG19" s="477"/>
      <c r="AH19" s="477"/>
      <c r="AI19" s="477"/>
      <c r="AJ19" s="477"/>
      <c r="AK19" s="478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5"/>
    </row>
    <row r="20" spans="1:62" x14ac:dyDescent="0.25">
      <c r="A20" s="62"/>
      <c r="B20" s="328" t="s">
        <v>0</v>
      </c>
      <c r="C20" s="328"/>
      <c r="D20" s="328" t="s">
        <v>1</v>
      </c>
      <c r="E20" s="328"/>
      <c r="F20" s="328" t="s">
        <v>2</v>
      </c>
      <c r="G20" s="328"/>
      <c r="H20" s="328" t="s">
        <v>3</v>
      </c>
      <c r="I20" s="328"/>
      <c r="J20" s="328" t="s">
        <v>4</v>
      </c>
      <c r="K20" s="329"/>
      <c r="L20" s="66" t="s">
        <v>39</v>
      </c>
      <c r="M20" s="67" t="s">
        <v>40</v>
      </c>
      <c r="N20" s="330" t="s">
        <v>0</v>
      </c>
      <c r="O20" s="328"/>
      <c r="P20" s="328" t="s">
        <v>1</v>
      </c>
      <c r="Q20" s="328"/>
      <c r="R20" s="328" t="s">
        <v>2</v>
      </c>
      <c r="S20" s="328"/>
      <c r="T20" s="328" t="s">
        <v>3</v>
      </c>
      <c r="U20" s="328"/>
      <c r="V20" s="328" t="s">
        <v>4</v>
      </c>
      <c r="W20" s="328"/>
      <c r="X20" s="66" t="s">
        <v>39</v>
      </c>
      <c r="Y20" s="67" t="s">
        <v>40</v>
      </c>
      <c r="Z20" s="330" t="s">
        <v>0</v>
      </c>
      <c r="AA20" s="328"/>
      <c r="AB20" s="328" t="s">
        <v>1</v>
      </c>
      <c r="AC20" s="328"/>
      <c r="AD20" s="328" t="s">
        <v>2</v>
      </c>
      <c r="AE20" s="328"/>
      <c r="AF20" s="328" t="s">
        <v>3</v>
      </c>
      <c r="AG20" s="328"/>
      <c r="AH20" s="328" t="s">
        <v>4</v>
      </c>
      <c r="AI20" s="329"/>
      <c r="AJ20" s="66" t="s">
        <v>39</v>
      </c>
      <c r="AK20" s="67" t="s">
        <v>40</v>
      </c>
      <c r="AL20" s="337" t="s">
        <v>0</v>
      </c>
      <c r="AM20" s="335"/>
      <c r="AN20" s="335" t="s">
        <v>1</v>
      </c>
      <c r="AO20" s="335"/>
      <c r="AP20" s="335" t="s">
        <v>2</v>
      </c>
      <c r="AQ20" s="335"/>
      <c r="AR20" s="335" t="s">
        <v>3</v>
      </c>
      <c r="AS20" s="335"/>
      <c r="AT20" s="335" t="s">
        <v>4</v>
      </c>
      <c r="AU20" s="336"/>
      <c r="AV20" s="66" t="s">
        <v>39</v>
      </c>
      <c r="AW20" s="67" t="s">
        <v>40</v>
      </c>
      <c r="AX20" s="337" t="s">
        <v>0</v>
      </c>
      <c r="AY20" s="335"/>
      <c r="AZ20" s="335" t="s">
        <v>1</v>
      </c>
      <c r="BA20" s="335"/>
      <c r="BB20" s="335" t="s">
        <v>2</v>
      </c>
      <c r="BC20" s="335"/>
      <c r="BD20" s="335" t="s">
        <v>3</v>
      </c>
      <c r="BE20" s="335"/>
      <c r="BF20" s="335" t="s">
        <v>4</v>
      </c>
      <c r="BG20" s="336"/>
      <c r="BH20" s="66" t="s">
        <v>39</v>
      </c>
      <c r="BI20" s="67" t="s">
        <v>40</v>
      </c>
    </row>
    <row r="21" spans="1:62" ht="28.7" customHeight="1" x14ac:dyDescent="0.25">
      <c r="A21" s="62" t="s">
        <v>5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69"/>
      <c r="M21" s="70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69"/>
      <c r="Y21" s="70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69"/>
      <c r="AK21" s="70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69"/>
      <c r="AW21" s="70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69"/>
      <c r="BI21" s="70"/>
      <c r="BJ21" s="82"/>
    </row>
    <row r="22" spans="1:62" ht="28.7" customHeight="1" thickBot="1" x14ac:dyDescent="0.3">
      <c r="A22" s="83" t="s">
        <v>6</v>
      </c>
      <c r="B22" s="480"/>
      <c r="C22" s="480"/>
      <c r="D22" s="334"/>
      <c r="E22" s="334"/>
      <c r="F22" s="480"/>
      <c r="G22" s="480"/>
      <c r="H22" s="480"/>
      <c r="I22" s="480"/>
      <c r="J22" s="480"/>
      <c r="K22" s="483"/>
      <c r="L22" s="84"/>
      <c r="M22" s="85"/>
      <c r="N22" s="503"/>
      <c r="O22" s="480"/>
      <c r="P22" s="480"/>
      <c r="Q22" s="480"/>
      <c r="R22" s="480"/>
      <c r="S22" s="480"/>
      <c r="T22" s="480"/>
      <c r="U22" s="480"/>
      <c r="V22" s="480"/>
      <c r="W22" s="480"/>
      <c r="X22" s="86"/>
      <c r="Y22" s="85"/>
      <c r="Z22" s="482"/>
      <c r="AA22" s="480"/>
      <c r="AB22" s="480"/>
      <c r="AC22" s="480"/>
      <c r="AD22" s="466"/>
      <c r="AE22" s="334"/>
      <c r="AF22" s="480"/>
      <c r="AG22" s="480"/>
      <c r="AH22" s="480"/>
      <c r="AI22" s="483"/>
      <c r="AJ22" s="86"/>
      <c r="AK22" s="85"/>
      <c r="AL22" s="482"/>
      <c r="AM22" s="480"/>
      <c r="AN22" s="480"/>
      <c r="AO22" s="480"/>
      <c r="AP22" s="480"/>
      <c r="AQ22" s="480"/>
      <c r="AR22" s="480"/>
      <c r="AS22" s="480"/>
      <c r="AT22" s="480"/>
      <c r="AU22" s="483"/>
      <c r="AV22" s="86"/>
      <c r="AW22" s="85"/>
      <c r="AX22" s="482"/>
      <c r="AY22" s="480"/>
      <c r="AZ22" s="480"/>
      <c r="BA22" s="480"/>
      <c r="BB22" s="480"/>
      <c r="BC22" s="480"/>
      <c r="BD22" s="480"/>
      <c r="BE22" s="480"/>
      <c r="BF22" s="480"/>
      <c r="BG22" s="480"/>
      <c r="BH22" s="86"/>
      <c r="BI22" s="85"/>
      <c r="BJ22" s="82"/>
    </row>
    <row r="23" spans="1:62" ht="14.45" customHeight="1" x14ac:dyDescent="0.25">
      <c r="A23" s="87"/>
      <c r="B23" s="88"/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8</v>
      </c>
      <c r="AY23" s="89"/>
      <c r="AZ23" s="88">
        <f>SUM(AZ9,AZ13,AZ17,AZ21)</f>
        <v>8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84" t="s">
        <v>91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C25" s="95"/>
      <c r="AD25" s="95"/>
      <c r="AE25" s="484" t="s">
        <v>111</v>
      </c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95"/>
      <c r="AR25" s="95"/>
    </row>
    <row r="26" spans="1:62" x14ac:dyDescent="0.25"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B26" s="95"/>
      <c r="AC26" s="95"/>
      <c r="AD26" s="95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95"/>
      <c r="AR26" s="95"/>
    </row>
    <row r="27" spans="1:62" ht="15.75" thickBot="1" x14ac:dyDescent="0.3"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B27" s="95"/>
      <c r="AC27" s="95"/>
      <c r="AD27" s="95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95"/>
      <c r="AR27" s="95"/>
    </row>
    <row r="28" spans="1:62" ht="16.899999999999999" customHeight="1" x14ac:dyDescent="0.25">
      <c r="B28" s="118">
        <v>1</v>
      </c>
      <c r="C28" s="485" t="s">
        <v>92</v>
      </c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118"/>
      <c r="P28" s="118">
        <v>5</v>
      </c>
      <c r="Q28" s="405" t="s">
        <v>103</v>
      </c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117"/>
      <c r="AD28" s="118" t="s">
        <v>24</v>
      </c>
      <c r="AE28" s="120" t="s">
        <v>51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V28" s="345" t="s">
        <v>20</v>
      </c>
      <c r="AW28" s="346"/>
      <c r="AX28" s="346"/>
      <c r="AY28" s="346"/>
      <c r="AZ28" s="346" t="s">
        <v>21</v>
      </c>
      <c r="BA28" s="346"/>
      <c r="BB28" s="346"/>
      <c r="BC28" s="346"/>
      <c r="BD28" s="349" t="s">
        <v>9</v>
      </c>
      <c r="BE28" s="350"/>
      <c r="BF28" s="351"/>
      <c r="BG28" s="346" t="s">
        <v>8</v>
      </c>
      <c r="BH28" s="346"/>
      <c r="BI28" s="355"/>
    </row>
    <row r="29" spans="1:62" ht="16.899999999999999" customHeight="1" x14ac:dyDescent="0.25">
      <c r="B29" s="118"/>
      <c r="C29" s="487" t="s">
        <v>93</v>
      </c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O29" s="117"/>
      <c r="P29" s="118"/>
      <c r="Q29" s="406" t="s">
        <v>104</v>
      </c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117"/>
      <c r="AD29" s="118" t="s">
        <v>25</v>
      </c>
      <c r="AE29" s="143" t="s">
        <v>52</v>
      </c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V29" s="347"/>
      <c r="AW29" s="348"/>
      <c r="AX29" s="348"/>
      <c r="AY29" s="348"/>
      <c r="AZ29" s="348"/>
      <c r="BA29" s="348"/>
      <c r="BB29" s="348"/>
      <c r="BC29" s="348"/>
      <c r="BD29" s="352"/>
      <c r="BE29" s="353"/>
      <c r="BF29" s="354"/>
      <c r="BG29" s="348"/>
      <c r="BH29" s="348"/>
      <c r="BI29" s="356"/>
    </row>
    <row r="30" spans="1:62" ht="16.899999999999999" customHeight="1" x14ac:dyDescent="0.25">
      <c r="B30" s="118">
        <v>2</v>
      </c>
      <c r="C30" s="499" t="s">
        <v>94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113"/>
      <c r="P30" s="118">
        <v>6</v>
      </c>
      <c r="Q30" s="495" t="s">
        <v>105</v>
      </c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C30" s="117"/>
      <c r="AD30" s="118" t="s">
        <v>26</v>
      </c>
      <c r="AE30" s="495" t="s">
        <v>112</v>
      </c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V30" s="357" t="str">
        <f>F6</f>
        <v>Title 1</v>
      </c>
      <c r="AW30" s="358"/>
      <c r="AX30" s="358"/>
      <c r="AY30" s="359"/>
      <c r="AZ30" s="363" t="str">
        <f>AL6</f>
        <v>7S046</v>
      </c>
      <c r="BA30" s="364"/>
      <c r="BB30" s="364"/>
      <c r="BC30" s="365"/>
      <c r="BD30" s="369" t="str">
        <f>IF(SUM(B9:BI9)=0,"",SUM(B9:BI9))</f>
        <v/>
      </c>
      <c r="BE30" s="370"/>
      <c r="BF30" s="371"/>
      <c r="BG30" s="375" t="str">
        <f>IF(BD30="","",BD30/BD38)</f>
        <v/>
      </c>
      <c r="BH30" s="376"/>
      <c r="BI30" s="377"/>
    </row>
    <row r="31" spans="1:62" ht="16.899999999999999" customHeight="1" x14ac:dyDescent="0.25">
      <c r="B31" s="118"/>
      <c r="C31" s="491" t="s">
        <v>95</v>
      </c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113"/>
      <c r="P31" s="118"/>
      <c r="Q31" s="486" t="s">
        <v>106</v>
      </c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117"/>
      <c r="AD31" s="118"/>
      <c r="AE31" s="406" t="s">
        <v>113</v>
      </c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98"/>
      <c r="AV31" s="360"/>
      <c r="AW31" s="361"/>
      <c r="AX31" s="361"/>
      <c r="AY31" s="362"/>
      <c r="AZ31" s="366"/>
      <c r="BA31" s="367"/>
      <c r="BB31" s="367"/>
      <c r="BC31" s="368"/>
      <c r="BD31" s="372"/>
      <c r="BE31" s="373"/>
      <c r="BF31" s="374"/>
      <c r="BG31" s="378"/>
      <c r="BH31" s="379"/>
      <c r="BI31" s="380"/>
    </row>
    <row r="32" spans="1:62" ht="16.899999999999999" customHeight="1" x14ac:dyDescent="0.25">
      <c r="B32" s="118"/>
      <c r="C32" s="491" t="s">
        <v>96</v>
      </c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113"/>
      <c r="P32" s="118"/>
      <c r="Q32" s="406" t="s">
        <v>107</v>
      </c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117"/>
      <c r="AD32" s="118" t="s">
        <v>27</v>
      </c>
      <c r="AE32" s="147" t="s">
        <v>54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99"/>
      <c r="AV32" s="407">
        <f>F11</f>
        <v>0</v>
      </c>
      <c r="AW32" s="408"/>
      <c r="AX32" s="408"/>
      <c r="AY32" s="409"/>
      <c r="AZ32" s="413">
        <f>AL11</f>
        <v>0</v>
      </c>
      <c r="BA32" s="414"/>
      <c r="BB32" s="414"/>
      <c r="BC32" s="415"/>
      <c r="BD32" s="419">
        <f>IF(SUM(B13:BI13)=0,"",SUM(B13:BI13))</f>
        <v>8</v>
      </c>
      <c r="BE32" s="420"/>
      <c r="BF32" s="421"/>
      <c r="BG32" s="339">
        <f>IF(BD32="","",BD32/BD38)</f>
        <v>0.5</v>
      </c>
      <c r="BH32" s="340"/>
      <c r="BI32" s="341"/>
    </row>
    <row r="33" spans="1:61" ht="16.899999999999999" customHeight="1" x14ac:dyDescent="0.25">
      <c r="B33" s="118"/>
      <c r="C33" s="491" t="s">
        <v>99</v>
      </c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113"/>
      <c r="P33" s="118">
        <v>7</v>
      </c>
      <c r="Q33" s="102" t="s">
        <v>108</v>
      </c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17"/>
      <c r="AD33" s="118" t="s">
        <v>58</v>
      </c>
      <c r="AE33" s="148" t="s">
        <v>55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V33" s="410"/>
      <c r="AW33" s="411"/>
      <c r="AX33" s="411"/>
      <c r="AY33" s="412"/>
      <c r="AZ33" s="416"/>
      <c r="BA33" s="417"/>
      <c r="BB33" s="417"/>
      <c r="BC33" s="418"/>
      <c r="BD33" s="422"/>
      <c r="BE33" s="423"/>
      <c r="BF33" s="424"/>
      <c r="BG33" s="342"/>
      <c r="BH33" s="343"/>
      <c r="BI33" s="344"/>
    </row>
    <row r="34" spans="1:61" ht="16.899999999999999" customHeight="1" x14ac:dyDescent="0.25">
      <c r="B34" s="118"/>
      <c r="C34" s="491" t="s">
        <v>98</v>
      </c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113"/>
      <c r="P34" s="118"/>
      <c r="Q34" s="115" t="s">
        <v>109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7"/>
      <c r="AD34" s="100" t="s">
        <v>28</v>
      </c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V34" s="381">
        <f>F15</f>
        <v>0</v>
      </c>
      <c r="AW34" s="382"/>
      <c r="AX34" s="382"/>
      <c r="AY34" s="383"/>
      <c r="AZ34" s="387">
        <f>HR15</f>
        <v>0</v>
      </c>
      <c r="BA34" s="388"/>
      <c r="BB34" s="388"/>
      <c r="BC34" s="389"/>
      <c r="BD34" s="393">
        <f>IF(SUM(B17:BI17)=0,"",SUM(B17:BI17))</f>
        <v>8</v>
      </c>
      <c r="BE34" s="394"/>
      <c r="BF34" s="395"/>
      <c r="BG34" s="399">
        <f>IF(BD34="","",BD34/BD38)</f>
        <v>0.5</v>
      </c>
      <c r="BH34" s="400"/>
      <c r="BI34" s="401"/>
    </row>
    <row r="35" spans="1:61" ht="16.899999999999999" customHeight="1" x14ac:dyDescent="0.25">
      <c r="B35" s="118"/>
      <c r="C35" s="487" t="s">
        <v>97</v>
      </c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113"/>
      <c r="P35" s="118">
        <v>8</v>
      </c>
      <c r="Q35" s="119" t="s">
        <v>110</v>
      </c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7"/>
      <c r="AD35" s="121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V35" s="384"/>
      <c r="AW35" s="385"/>
      <c r="AX35" s="385"/>
      <c r="AY35" s="386"/>
      <c r="AZ35" s="390"/>
      <c r="BA35" s="391"/>
      <c r="BB35" s="391"/>
      <c r="BC35" s="392"/>
      <c r="BD35" s="396"/>
      <c r="BE35" s="397"/>
      <c r="BF35" s="398"/>
      <c r="BG35" s="402"/>
      <c r="BH35" s="403"/>
      <c r="BI35" s="404"/>
    </row>
    <row r="36" spans="1:61" ht="16.899999999999999" customHeight="1" x14ac:dyDescent="0.25">
      <c r="B36" s="118">
        <v>3</v>
      </c>
      <c r="C36" s="492" t="s">
        <v>100</v>
      </c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117"/>
      <c r="P36" s="118"/>
      <c r="Q36" s="406" t="s">
        <v>117</v>
      </c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117"/>
      <c r="AD36" s="121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V36" s="448">
        <f>F19</f>
        <v>0</v>
      </c>
      <c r="AW36" s="449"/>
      <c r="AX36" s="449"/>
      <c r="AY36" s="450"/>
      <c r="AZ36" s="425">
        <f>AL19</f>
        <v>0</v>
      </c>
      <c r="BA36" s="426"/>
      <c r="BB36" s="426"/>
      <c r="BC36" s="427"/>
      <c r="BD36" s="431" t="str">
        <f>IF(SUM(B21:BI21)=0,"",SUM(B21:BI21))</f>
        <v/>
      </c>
      <c r="BE36" s="432"/>
      <c r="BF36" s="433"/>
      <c r="BG36" s="437" t="str">
        <f>IF(BD36="","",BD36/BD38)</f>
        <v/>
      </c>
      <c r="BH36" s="438"/>
      <c r="BI36" s="439"/>
    </row>
    <row r="37" spans="1:61" ht="16.899999999999999" customHeight="1" x14ac:dyDescent="0.25">
      <c r="B37" s="118"/>
      <c r="C37" s="406" t="s">
        <v>101</v>
      </c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117"/>
      <c r="P37" s="118">
        <v>9</v>
      </c>
      <c r="Q37" s="143" t="s">
        <v>46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17"/>
      <c r="AD37" s="121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R37" s="101"/>
      <c r="AS37" s="101"/>
      <c r="AT37" s="101"/>
      <c r="AU37" s="101"/>
      <c r="AV37" s="451"/>
      <c r="AW37" s="452"/>
      <c r="AX37" s="452"/>
      <c r="AY37" s="453"/>
      <c r="AZ37" s="428"/>
      <c r="BA37" s="429"/>
      <c r="BB37" s="429"/>
      <c r="BC37" s="430"/>
      <c r="BD37" s="434"/>
      <c r="BE37" s="435"/>
      <c r="BF37" s="436"/>
      <c r="BG37" s="440"/>
      <c r="BH37" s="441"/>
      <c r="BI37" s="442"/>
    </row>
    <row r="38" spans="1:61" ht="16.899999999999999" customHeight="1" thickBot="1" x14ac:dyDescent="0.3">
      <c r="B38" s="118">
        <v>4</v>
      </c>
      <c r="C38" s="121" t="s">
        <v>102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7"/>
      <c r="P38" s="118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7"/>
      <c r="AD38" s="121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R38" s="101"/>
      <c r="AS38" s="101"/>
      <c r="AT38" s="101"/>
      <c r="AU38" s="101"/>
      <c r="AV38" s="496" t="s">
        <v>11</v>
      </c>
      <c r="AW38" s="497"/>
      <c r="AX38" s="497"/>
      <c r="AY38" s="497"/>
      <c r="AZ38" s="497"/>
      <c r="BA38" s="497"/>
      <c r="BB38" s="497"/>
      <c r="BC38" s="498"/>
      <c r="BD38" s="444">
        <f>IF(SUM(BD30:BD37)=0,"",SUM(BD30:BD37))</f>
        <v>16</v>
      </c>
      <c r="BE38" s="445"/>
      <c r="BF38" s="445"/>
      <c r="BG38" s="446">
        <f>IF(BD38="","",SUM(BG30:BG37))</f>
        <v>1</v>
      </c>
      <c r="BH38" s="445"/>
      <c r="BI38" s="447"/>
    </row>
    <row r="39" spans="1:61" ht="16.899999999999999" customHeight="1" x14ac:dyDescent="0.25">
      <c r="B39" s="118"/>
      <c r="C39" s="406" t="s">
        <v>118</v>
      </c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117"/>
      <c r="P39" s="118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117"/>
      <c r="AD39" s="121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96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6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6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P41" s="96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D41" s="96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0" t="s">
        <v>22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</row>
    <row r="45" spans="1:61" x14ac:dyDescent="0.25">
      <c r="A45" s="494" t="s">
        <v>18</v>
      </c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t="s">
        <v>23</v>
      </c>
    </row>
    <row r="48" spans="1:61" x14ac:dyDescent="0.25">
      <c r="A48" s="494" t="s">
        <v>59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t="s">
        <v>23</v>
      </c>
    </row>
  </sheetData>
  <mergeCells count="407">
    <mergeCell ref="A48:X48"/>
    <mergeCell ref="Q30:AB30"/>
    <mergeCell ref="C33:N33"/>
    <mergeCell ref="C35:N35"/>
    <mergeCell ref="AE30:AP30"/>
    <mergeCell ref="AE35:AP35"/>
    <mergeCell ref="C32:N32"/>
    <mergeCell ref="Q32:AB32"/>
    <mergeCell ref="AE32:AP32"/>
    <mergeCell ref="C31:N31"/>
    <mergeCell ref="BG38:BI38"/>
    <mergeCell ref="C36:N36"/>
    <mergeCell ref="C39:N39"/>
    <mergeCell ref="Q39:AB39"/>
    <mergeCell ref="AE39:AP39"/>
    <mergeCell ref="A45:X45"/>
    <mergeCell ref="C37:N37"/>
    <mergeCell ref="Q37:AB37"/>
    <mergeCell ref="AE37:AP37"/>
    <mergeCell ref="AE38:AP38"/>
    <mergeCell ref="AV38:BC38"/>
    <mergeCell ref="BD38:BF38"/>
    <mergeCell ref="Q36:AB36"/>
    <mergeCell ref="AE36:AP36"/>
    <mergeCell ref="AV36:AY37"/>
    <mergeCell ref="AZ36:BC37"/>
    <mergeCell ref="AE33:AP33"/>
    <mergeCell ref="BD36:BF37"/>
    <mergeCell ref="BG36:BI37"/>
    <mergeCell ref="C34:N34"/>
    <mergeCell ref="AE34:AP34"/>
    <mergeCell ref="AV34:AY35"/>
    <mergeCell ref="AZ34:BC35"/>
    <mergeCell ref="BD34:BF35"/>
    <mergeCell ref="BG34:BI35"/>
    <mergeCell ref="AV32:AY33"/>
    <mergeCell ref="AZ32:BC33"/>
    <mergeCell ref="BD32:BF33"/>
    <mergeCell ref="AZ30:BC31"/>
    <mergeCell ref="BD30:BF31"/>
    <mergeCell ref="BG30:BI31"/>
    <mergeCell ref="AV30:AY31"/>
    <mergeCell ref="BG32:BI33"/>
    <mergeCell ref="Q31:AB31"/>
    <mergeCell ref="AE31:AP31"/>
    <mergeCell ref="C29:N29"/>
    <mergeCell ref="Q29:AB29"/>
    <mergeCell ref="AE29:AP29"/>
    <mergeCell ref="C30:N30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8" t="s">
        <v>60</v>
      </c>
      <c r="B1" s="58"/>
      <c r="C1" s="58" t="s">
        <v>61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05" t="s">
        <v>56</v>
      </c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323" t="s">
        <v>12</v>
      </c>
      <c r="B3" s="323"/>
      <c r="C3" s="323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60" t="s">
        <v>14</v>
      </c>
      <c r="R3" s="60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L3" s="60" t="s">
        <v>16</v>
      </c>
      <c r="AO3" s="188">
        <v>45170</v>
      </c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</row>
    <row r="4" spans="1:61" ht="14.25" customHeight="1" x14ac:dyDescent="0.25">
      <c r="A4" s="323" t="s">
        <v>13</v>
      </c>
      <c r="B4" s="323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60" t="s">
        <v>15</v>
      </c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L4" s="60" t="s">
        <v>17</v>
      </c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</row>
    <row r="5" spans="1:61" ht="4.7" customHeight="1" thickBot="1" x14ac:dyDescent="0.3"/>
    <row r="6" spans="1:61" x14ac:dyDescent="0.25">
      <c r="A6" s="61"/>
      <c r="B6" s="455" t="s">
        <v>33</v>
      </c>
      <c r="C6" s="456"/>
      <c r="D6" s="456"/>
      <c r="E6" s="456"/>
      <c r="F6" s="457" t="s">
        <v>62</v>
      </c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8"/>
      <c r="AF6" s="459" t="s">
        <v>34</v>
      </c>
      <c r="AG6" s="460"/>
      <c r="AH6" s="460"/>
      <c r="AI6" s="460"/>
      <c r="AJ6" s="460"/>
      <c r="AK6" s="455"/>
      <c r="AL6" s="457" t="s">
        <v>36</v>
      </c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61"/>
    </row>
    <row r="7" spans="1:61" x14ac:dyDescent="0.25">
      <c r="A7" s="62" t="s">
        <v>38</v>
      </c>
      <c r="B7" s="324"/>
      <c r="C7" s="324"/>
      <c r="D7" s="324"/>
      <c r="E7" s="324"/>
      <c r="F7" s="325"/>
      <c r="G7" s="325"/>
      <c r="H7" s="325"/>
      <c r="I7" s="325"/>
      <c r="J7" s="325" t="s">
        <v>115</v>
      </c>
      <c r="K7" s="326"/>
      <c r="L7" s="63" t="s">
        <v>116</v>
      </c>
      <c r="M7" s="64" t="s">
        <v>63</v>
      </c>
      <c r="N7" s="327" t="s">
        <v>64</v>
      </c>
      <c r="O7" s="325"/>
      <c r="P7" s="325" t="s">
        <v>65</v>
      </c>
      <c r="Q7" s="325"/>
      <c r="R7" s="325" t="s">
        <v>66</v>
      </c>
      <c r="S7" s="325"/>
      <c r="T7" s="325" t="s">
        <v>67</v>
      </c>
      <c r="U7" s="325"/>
      <c r="V7" s="325" t="s">
        <v>68</v>
      </c>
      <c r="W7" s="326"/>
      <c r="X7" s="63" t="s">
        <v>69</v>
      </c>
      <c r="Y7" s="64" t="s">
        <v>70</v>
      </c>
      <c r="Z7" s="327" t="s">
        <v>71</v>
      </c>
      <c r="AA7" s="325"/>
      <c r="AB7" s="325" t="s">
        <v>72</v>
      </c>
      <c r="AC7" s="325"/>
      <c r="AD7" s="325" t="s">
        <v>73</v>
      </c>
      <c r="AE7" s="325"/>
      <c r="AF7" s="324" t="s">
        <v>74</v>
      </c>
      <c r="AG7" s="324"/>
      <c r="AH7" s="324" t="s">
        <v>75</v>
      </c>
      <c r="AI7" s="324"/>
      <c r="AJ7" s="63" t="s">
        <v>76</v>
      </c>
      <c r="AK7" s="64" t="s">
        <v>77</v>
      </c>
      <c r="AL7" s="327" t="s">
        <v>78</v>
      </c>
      <c r="AM7" s="325"/>
      <c r="AN7" s="325" t="s">
        <v>79</v>
      </c>
      <c r="AO7" s="325"/>
      <c r="AP7" s="325" t="s">
        <v>80</v>
      </c>
      <c r="AQ7" s="325"/>
      <c r="AR7" s="325" t="s">
        <v>81</v>
      </c>
      <c r="AS7" s="325"/>
      <c r="AT7" s="325" t="s">
        <v>82</v>
      </c>
      <c r="AU7" s="326"/>
      <c r="AV7" s="63" t="s">
        <v>83</v>
      </c>
      <c r="AW7" s="64" t="s">
        <v>84</v>
      </c>
      <c r="AX7" s="327" t="s">
        <v>85</v>
      </c>
      <c r="AY7" s="325"/>
      <c r="AZ7" s="325" t="s">
        <v>86</v>
      </c>
      <c r="BA7" s="325"/>
      <c r="BB7" s="325" t="s">
        <v>87</v>
      </c>
      <c r="BC7" s="325"/>
      <c r="BD7" s="325" t="s">
        <v>88</v>
      </c>
      <c r="BE7" s="325"/>
      <c r="BF7" s="325" t="s">
        <v>89</v>
      </c>
      <c r="BG7" s="326"/>
      <c r="BH7" s="65" t="s">
        <v>90</v>
      </c>
      <c r="BI7" s="64"/>
    </row>
    <row r="8" spans="1:61" x14ac:dyDescent="0.25">
      <c r="A8" s="62"/>
      <c r="B8" s="328" t="s">
        <v>0</v>
      </c>
      <c r="C8" s="328"/>
      <c r="D8" s="328" t="s">
        <v>1</v>
      </c>
      <c r="E8" s="328"/>
      <c r="F8" s="328" t="s">
        <v>2</v>
      </c>
      <c r="G8" s="328"/>
      <c r="H8" s="328" t="s">
        <v>3</v>
      </c>
      <c r="I8" s="328"/>
      <c r="J8" s="328" t="s">
        <v>4</v>
      </c>
      <c r="K8" s="329"/>
      <c r="L8" s="66" t="s">
        <v>39</v>
      </c>
      <c r="M8" s="67" t="s">
        <v>40</v>
      </c>
      <c r="N8" s="330" t="s">
        <v>0</v>
      </c>
      <c r="O8" s="328"/>
      <c r="P8" s="328" t="s">
        <v>1</v>
      </c>
      <c r="Q8" s="328"/>
      <c r="R8" s="328" t="s">
        <v>2</v>
      </c>
      <c r="S8" s="328"/>
      <c r="T8" s="328" t="s">
        <v>3</v>
      </c>
      <c r="U8" s="328"/>
      <c r="V8" s="328" t="s">
        <v>4</v>
      </c>
      <c r="W8" s="329"/>
      <c r="X8" s="66" t="s">
        <v>39</v>
      </c>
      <c r="Y8" s="67" t="s">
        <v>40</v>
      </c>
      <c r="Z8" s="330" t="s">
        <v>0</v>
      </c>
      <c r="AA8" s="328"/>
      <c r="AB8" s="328" t="s">
        <v>1</v>
      </c>
      <c r="AC8" s="328"/>
      <c r="AD8" s="328" t="s">
        <v>2</v>
      </c>
      <c r="AE8" s="328"/>
      <c r="AF8" s="328" t="s">
        <v>3</v>
      </c>
      <c r="AG8" s="328"/>
      <c r="AH8" s="328" t="s">
        <v>4</v>
      </c>
      <c r="AI8" s="328"/>
      <c r="AJ8" s="66" t="s">
        <v>39</v>
      </c>
      <c r="AK8" s="67" t="s">
        <v>40</v>
      </c>
      <c r="AL8" s="330" t="s">
        <v>0</v>
      </c>
      <c r="AM8" s="328"/>
      <c r="AN8" s="328" t="s">
        <v>1</v>
      </c>
      <c r="AO8" s="328"/>
      <c r="AP8" s="328" t="s">
        <v>2</v>
      </c>
      <c r="AQ8" s="328"/>
      <c r="AR8" s="328" t="s">
        <v>3</v>
      </c>
      <c r="AS8" s="328"/>
      <c r="AT8" s="328" t="s">
        <v>4</v>
      </c>
      <c r="AU8" s="329"/>
      <c r="AV8" s="66" t="s">
        <v>39</v>
      </c>
      <c r="AW8" s="67" t="s">
        <v>40</v>
      </c>
      <c r="AX8" s="330" t="s">
        <v>0</v>
      </c>
      <c r="AY8" s="328"/>
      <c r="AZ8" s="328" t="s">
        <v>1</v>
      </c>
      <c r="BA8" s="328"/>
      <c r="BB8" s="328" t="s">
        <v>2</v>
      </c>
      <c r="BC8" s="328"/>
      <c r="BD8" s="328" t="s">
        <v>3</v>
      </c>
      <c r="BE8" s="328"/>
      <c r="BF8" s="328" t="s">
        <v>4</v>
      </c>
      <c r="BG8" s="329"/>
      <c r="BH8" s="68" t="s">
        <v>39</v>
      </c>
      <c r="BI8" s="67" t="s">
        <v>40</v>
      </c>
    </row>
    <row r="9" spans="1:61" ht="28.7" customHeight="1" x14ac:dyDescent="0.25">
      <c r="A9" s="62" t="s">
        <v>5</v>
      </c>
      <c r="B9" s="333"/>
      <c r="C9" s="333"/>
      <c r="D9" s="333"/>
      <c r="E9" s="333"/>
      <c r="F9" s="333"/>
      <c r="G9" s="333"/>
      <c r="H9" s="333"/>
      <c r="I9" s="333"/>
      <c r="J9" s="332"/>
      <c r="K9" s="332"/>
      <c r="L9" s="69"/>
      <c r="M9" s="70"/>
      <c r="N9" s="332"/>
      <c r="O9" s="332"/>
      <c r="P9" s="333"/>
      <c r="Q9" s="333"/>
      <c r="R9" s="333"/>
      <c r="S9" s="333"/>
      <c r="T9" s="333"/>
      <c r="U9" s="333"/>
      <c r="V9" s="333"/>
      <c r="W9" s="333"/>
      <c r="X9" s="69"/>
      <c r="Y9" s="70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69"/>
      <c r="AK9" s="70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69"/>
      <c r="AW9" s="70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71"/>
      <c r="BI9" s="70"/>
    </row>
    <row r="10" spans="1:61" ht="28.7" customHeight="1" thickBot="1" x14ac:dyDescent="0.3">
      <c r="A10" s="72" t="s">
        <v>6</v>
      </c>
      <c r="B10" s="334"/>
      <c r="C10" s="334"/>
      <c r="D10" s="334"/>
      <c r="E10" s="334"/>
      <c r="F10" s="334"/>
      <c r="G10" s="334"/>
      <c r="H10" s="334"/>
      <c r="I10" s="334"/>
      <c r="J10" s="463"/>
      <c r="K10" s="504"/>
      <c r="L10" s="73"/>
      <c r="M10" s="74"/>
      <c r="N10" s="505"/>
      <c r="O10" s="463"/>
      <c r="P10" s="334"/>
      <c r="Q10" s="334"/>
      <c r="R10" s="334"/>
      <c r="S10" s="334"/>
      <c r="T10" s="334"/>
      <c r="U10" s="334"/>
      <c r="V10" s="334"/>
      <c r="W10" s="468"/>
      <c r="X10" s="73"/>
      <c r="Y10" s="74"/>
      <c r="Z10" s="464"/>
      <c r="AA10" s="334"/>
      <c r="AB10" s="466"/>
      <c r="AC10" s="334"/>
      <c r="AD10" s="466"/>
      <c r="AE10" s="334"/>
      <c r="AF10" s="334"/>
      <c r="AG10" s="334"/>
      <c r="AH10" s="334"/>
      <c r="AI10" s="334"/>
      <c r="AJ10" s="73"/>
      <c r="AK10" s="74"/>
      <c r="AL10" s="464"/>
      <c r="AM10" s="334"/>
      <c r="AN10" s="334"/>
      <c r="AO10" s="334"/>
      <c r="AP10" s="334"/>
      <c r="AQ10" s="334"/>
      <c r="AR10" s="334"/>
      <c r="AS10" s="334"/>
      <c r="AT10" s="334"/>
      <c r="AU10" s="468"/>
      <c r="AV10" s="73"/>
      <c r="AW10" s="74"/>
      <c r="AX10" s="464"/>
      <c r="AY10" s="334"/>
      <c r="AZ10" s="334"/>
      <c r="BA10" s="334"/>
      <c r="BB10" s="334"/>
      <c r="BC10" s="468"/>
      <c r="BD10" s="334"/>
      <c r="BE10" s="468"/>
      <c r="BF10" s="334"/>
      <c r="BG10" s="468"/>
      <c r="BH10" s="73"/>
      <c r="BI10" s="74"/>
    </row>
    <row r="11" spans="1:61" ht="15.75" thickTop="1" x14ac:dyDescent="0.25">
      <c r="A11" s="75"/>
      <c r="B11" s="469" t="s">
        <v>33</v>
      </c>
      <c r="C11" s="470"/>
      <c r="D11" s="470"/>
      <c r="E11" s="470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20"/>
      <c r="AF11" s="471" t="s">
        <v>34</v>
      </c>
      <c r="AG11" s="472"/>
      <c r="AH11" s="472"/>
      <c r="AI11" s="472"/>
      <c r="AJ11" s="472"/>
      <c r="AK11" s="46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21"/>
      <c r="BI11" s="322"/>
    </row>
    <row r="12" spans="1:61" x14ac:dyDescent="0.25">
      <c r="A12" s="62"/>
      <c r="B12" s="328" t="s">
        <v>0</v>
      </c>
      <c r="C12" s="328"/>
      <c r="D12" s="328" t="s">
        <v>1</v>
      </c>
      <c r="E12" s="328"/>
      <c r="F12" s="335" t="s">
        <v>2</v>
      </c>
      <c r="G12" s="335"/>
      <c r="H12" s="335" t="s">
        <v>3</v>
      </c>
      <c r="I12" s="335"/>
      <c r="J12" s="335" t="s">
        <v>4</v>
      </c>
      <c r="K12" s="336"/>
      <c r="L12" s="66" t="s">
        <v>39</v>
      </c>
      <c r="M12" s="67" t="s">
        <v>40</v>
      </c>
      <c r="N12" s="337" t="s">
        <v>0</v>
      </c>
      <c r="O12" s="335"/>
      <c r="P12" s="335" t="s">
        <v>1</v>
      </c>
      <c r="Q12" s="335"/>
      <c r="R12" s="335" t="s">
        <v>2</v>
      </c>
      <c r="S12" s="335"/>
      <c r="T12" s="335" t="s">
        <v>3</v>
      </c>
      <c r="U12" s="335"/>
      <c r="V12" s="335" t="s">
        <v>4</v>
      </c>
      <c r="W12" s="336"/>
      <c r="X12" s="66" t="s">
        <v>39</v>
      </c>
      <c r="Y12" s="67" t="s">
        <v>40</v>
      </c>
      <c r="Z12" s="337" t="s">
        <v>0</v>
      </c>
      <c r="AA12" s="335"/>
      <c r="AB12" s="335" t="s">
        <v>1</v>
      </c>
      <c r="AC12" s="335"/>
      <c r="AD12" s="335" t="s">
        <v>2</v>
      </c>
      <c r="AE12" s="335"/>
      <c r="AF12" s="328" t="s">
        <v>3</v>
      </c>
      <c r="AG12" s="328"/>
      <c r="AH12" s="328" t="s">
        <v>4</v>
      </c>
      <c r="AI12" s="329"/>
      <c r="AJ12" s="66" t="s">
        <v>39</v>
      </c>
      <c r="AK12" s="67" t="s">
        <v>40</v>
      </c>
      <c r="AL12" s="337" t="s">
        <v>0</v>
      </c>
      <c r="AM12" s="335"/>
      <c r="AN12" s="335" t="s">
        <v>1</v>
      </c>
      <c r="AO12" s="335"/>
      <c r="AP12" s="335" t="s">
        <v>2</v>
      </c>
      <c r="AQ12" s="335"/>
      <c r="AR12" s="335" t="s">
        <v>3</v>
      </c>
      <c r="AS12" s="335"/>
      <c r="AT12" s="335" t="s">
        <v>4</v>
      </c>
      <c r="AU12" s="336"/>
      <c r="AV12" s="66" t="s">
        <v>39</v>
      </c>
      <c r="AW12" s="67" t="s">
        <v>40</v>
      </c>
      <c r="AX12" s="337" t="s">
        <v>0</v>
      </c>
      <c r="AY12" s="335"/>
      <c r="AZ12" s="335" t="s">
        <v>1</v>
      </c>
      <c r="BA12" s="335"/>
      <c r="BB12" s="335" t="s">
        <v>2</v>
      </c>
      <c r="BC12" s="335"/>
      <c r="BD12" s="335" t="s">
        <v>3</v>
      </c>
      <c r="BE12" s="335"/>
      <c r="BF12" s="328" t="s">
        <v>4</v>
      </c>
      <c r="BG12" s="328"/>
      <c r="BH12" s="76" t="s">
        <v>39</v>
      </c>
      <c r="BI12" s="67" t="s">
        <v>40</v>
      </c>
    </row>
    <row r="13" spans="1:61" ht="28.7" customHeight="1" x14ac:dyDescent="0.25">
      <c r="A13" s="62" t="s">
        <v>5</v>
      </c>
      <c r="B13" s="333"/>
      <c r="C13" s="333"/>
      <c r="D13" s="333"/>
      <c r="E13" s="333"/>
      <c r="F13" s="333"/>
      <c r="G13" s="333"/>
      <c r="H13" s="333"/>
      <c r="I13" s="333"/>
      <c r="J13" s="332"/>
      <c r="K13" s="332"/>
      <c r="L13" s="69"/>
      <c r="M13" s="70"/>
      <c r="N13" s="332"/>
      <c r="O13" s="332"/>
      <c r="P13" s="333"/>
      <c r="Q13" s="333"/>
      <c r="R13" s="333"/>
      <c r="S13" s="333"/>
      <c r="T13" s="333"/>
      <c r="U13" s="333"/>
      <c r="V13" s="333"/>
      <c r="W13" s="333"/>
      <c r="X13" s="69"/>
      <c r="Y13" s="70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69"/>
      <c r="AK13" s="70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69"/>
      <c r="AW13" s="70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77"/>
      <c r="BI13" s="70"/>
    </row>
    <row r="14" spans="1:61" ht="28.7" customHeight="1" thickBot="1" x14ac:dyDescent="0.3">
      <c r="A14" s="78" t="s">
        <v>6</v>
      </c>
      <c r="B14" s="334"/>
      <c r="C14" s="334"/>
      <c r="D14" s="334"/>
      <c r="E14" s="334"/>
      <c r="F14" s="334"/>
      <c r="G14" s="334"/>
      <c r="H14" s="334"/>
      <c r="I14" s="334"/>
      <c r="J14" s="463"/>
      <c r="K14" s="504"/>
      <c r="L14" s="73"/>
      <c r="M14" s="74"/>
      <c r="N14" s="505"/>
      <c r="O14" s="463"/>
      <c r="P14" s="334"/>
      <c r="Q14" s="334"/>
      <c r="R14" s="334"/>
      <c r="S14" s="334"/>
      <c r="T14" s="334"/>
      <c r="U14" s="334"/>
      <c r="V14" s="334"/>
      <c r="W14" s="468"/>
      <c r="X14" s="73"/>
      <c r="Y14" s="74"/>
      <c r="Z14" s="464"/>
      <c r="AA14" s="334"/>
      <c r="AB14" s="334"/>
      <c r="AC14" s="334"/>
      <c r="AD14" s="466"/>
      <c r="AE14" s="334"/>
      <c r="AF14" s="334"/>
      <c r="AG14" s="334"/>
      <c r="AH14" s="334"/>
      <c r="AI14" s="468"/>
      <c r="AJ14" s="73"/>
      <c r="AK14" s="74"/>
      <c r="AL14" s="464"/>
      <c r="AM14" s="334"/>
      <c r="AN14" s="334"/>
      <c r="AO14" s="334"/>
      <c r="AP14" s="334"/>
      <c r="AQ14" s="334"/>
      <c r="AR14" s="334"/>
      <c r="AS14" s="334"/>
      <c r="AT14" s="334"/>
      <c r="AU14" s="468"/>
      <c r="AV14" s="73"/>
      <c r="AW14" s="74"/>
      <c r="AX14" s="464"/>
      <c r="AY14" s="334"/>
      <c r="AZ14" s="334"/>
      <c r="BA14" s="334"/>
      <c r="BB14" s="334"/>
      <c r="BC14" s="334"/>
      <c r="BD14" s="334"/>
      <c r="BE14" s="334"/>
      <c r="BF14" s="334"/>
      <c r="BG14" s="334"/>
      <c r="BH14" s="79"/>
      <c r="BI14" s="74"/>
    </row>
    <row r="15" spans="1:61" ht="15.75" thickTop="1" x14ac:dyDescent="0.25">
      <c r="A15" s="75"/>
      <c r="B15" s="473" t="s">
        <v>33</v>
      </c>
      <c r="C15" s="474"/>
      <c r="D15" s="470"/>
      <c r="E15" s="470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471" t="s">
        <v>34</v>
      </c>
      <c r="AG15" s="472"/>
      <c r="AH15" s="472"/>
      <c r="AI15" s="472"/>
      <c r="AJ15" s="472"/>
      <c r="AK15" s="469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309"/>
    </row>
    <row r="16" spans="1:61" x14ac:dyDescent="0.25">
      <c r="A16" s="62"/>
      <c r="B16" s="328" t="s">
        <v>0</v>
      </c>
      <c r="C16" s="328"/>
      <c r="D16" s="328" t="s">
        <v>1</v>
      </c>
      <c r="E16" s="328"/>
      <c r="F16" s="335" t="s">
        <v>2</v>
      </c>
      <c r="G16" s="335"/>
      <c r="H16" s="335" t="s">
        <v>3</v>
      </c>
      <c r="I16" s="335"/>
      <c r="J16" s="335" t="s">
        <v>4</v>
      </c>
      <c r="K16" s="336"/>
      <c r="L16" s="66" t="s">
        <v>39</v>
      </c>
      <c r="M16" s="67" t="s">
        <v>40</v>
      </c>
      <c r="N16" s="337" t="s">
        <v>0</v>
      </c>
      <c r="O16" s="335"/>
      <c r="P16" s="335" t="s">
        <v>1</v>
      </c>
      <c r="Q16" s="335"/>
      <c r="R16" s="335" t="s">
        <v>2</v>
      </c>
      <c r="S16" s="335"/>
      <c r="T16" s="335" t="s">
        <v>3</v>
      </c>
      <c r="U16" s="335"/>
      <c r="V16" s="335" t="s">
        <v>4</v>
      </c>
      <c r="W16" s="336"/>
      <c r="X16" s="66" t="s">
        <v>39</v>
      </c>
      <c r="Y16" s="67" t="s">
        <v>40</v>
      </c>
      <c r="Z16" s="337" t="s">
        <v>0</v>
      </c>
      <c r="AA16" s="335"/>
      <c r="AB16" s="335" t="s">
        <v>1</v>
      </c>
      <c r="AC16" s="335"/>
      <c r="AD16" s="335" t="s">
        <v>2</v>
      </c>
      <c r="AE16" s="335"/>
      <c r="AF16" s="328" t="s">
        <v>3</v>
      </c>
      <c r="AG16" s="328"/>
      <c r="AH16" s="328" t="s">
        <v>4</v>
      </c>
      <c r="AI16" s="329"/>
      <c r="AJ16" s="66" t="s">
        <v>39</v>
      </c>
      <c r="AK16" s="67" t="s">
        <v>40</v>
      </c>
      <c r="AL16" s="337" t="s">
        <v>0</v>
      </c>
      <c r="AM16" s="335"/>
      <c r="AN16" s="335" t="s">
        <v>1</v>
      </c>
      <c r="AO16" s="335"/>
      <c r="AP16" s="335" t="s">
        <v>2</v>
      </c>
      <c r="AQ16" s="335"/>
      <c r="AR16" s="335" t="s">
        <v>3</v>
      </c>
      <c r="AS16" s="335"/>
      <c r="AT16" s="328" t="s">
        <v>4</v>
      </c>
      <c r="AU16" s="328"/>
      <c r="AV16" s="80" t="s">
        <v>39</v>
      </c>
      <c r="AW16" s="67" t="s">
        <v>40</v>
      </c>
      <c r="AX16" s="338" t="s">
        <v>0</v>
      </c>
      <c r="AY16" s="335"/>
      <c r="AZ16" s="335" t="s">
        <v>1</v>
      </c>
      <c r="BA16" s="335"/>
      <c r="BB16" s="335" t="s">
        <v>2</v>
      </c>
      <c r="BC16" s="335"/>
      <c r="BD16" s="335" t="s">
        <v>3</v>
      </c>
      <c r="BE16" s="335"/>
      <c r="BF16" s="328" t="s">
        <v>4</v>
      </c>
      <c r="BG16" s="328"/>
      <c r="BH16" s="66" t="s">
        <v>39</v>
      </c>
      <c r="BI16" s="67" t="s">
        <v>40</v>
      </c>
    </row>
    <row r="17" spans="1:62" ht="28.7" customHeight="1" x14ac:dyDescent="0.25">
      <c r="A17" s="62" t="s">
        <v>5</v>
      </c>
      <c r="B17" s="333"/>
      <c r="C17" s="333"/>
      <c r="D17" s="333"/>
      <c r="E17" s="333"/>
      <c r="F17" s="333"/>
      <c r="G17" s="333"/>
      <c r="H17" s="333"/>
      <c r="I17" s="333"/>
      <c r="J17" s="332"/>
      <c r="K17" s="332"/>
      <c r="L17" s="69"/>
      <c r="M17" s="70"/>
      <c r="N17" s="332"/>
      <c r="O17" s="332"/>
      <c r="P17" s="333"/>
      <c r="Q17" s="333"/>
      <c r="R17" s="333"/>
      <c r="S17" s="333"/>
      <c r="T17" s="333"/>
      <c r="U17" s="333"/>
      <c r="V17" s="333"/>
      <c r="W17" s="333"/>
      <c r="X17" s="69"/>
      <c r="Y17" s="70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69"/>
      <c r="AK17" s="70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81"/>
      <c r="AW17" s="70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69"/>
      <c r="BI17" s="70"/>
    </row>
    <row r="18" spans="1:62" ht="28.7" customHeight="1" thickBot="1" x14ac:dyDescent="0.3">
      <c r="A18" s="78" t="s">
        <v>6</v>
      </c>
      <c r="B18" s="334"/>
      <c r="C18" s="334"/>
      <c r="D18" s="334"/>
      <c r="E18" s="334"/>
      <c r="F18" s="334"/>
      <c r="G18" s="334"/>
      <c r="H18" s="334"/>
      <c r="I18" s="334"/>
      <c r="J18" s="463"/>
      <c r="K18" s="504"/>
      <c r="L18" s="73"/>
      <c r="M18" s="74"/>
      <c r="N18" s="505"/>
      <c r="O18" s="463"/>
      <c r="P18" s="334"/>
      <c r="Q18" s="334"/>
      <c r="R18" s="334"/>
      <c r="S18" s="334"/>
      <c r="T18" s="334"/>
      <c r="U18" s="334"/>
      <c r="V18" s="334"/>
      <c r="W18" s="468"/>
      <c r="X18" s="73"/>
      <c r="Y18" s="74"/>
      <c r="Z18" s="464"/>
      <c r="AA18" s="334"/>
      <c r="AB18" s="334"/>
      <c r="AC18" s="334"/>
      <c r="AD18" s="466"/>
      <c r="AE18" s="334"/>
      <c r="AF18" s="334"/>
      <c r="AG18" s="334"/>
      <c r="AH18" s="334"/>
      <c r="AI18" s="468"/>
      <c r="AJ18" s="73"/>
      <c r="AK18" s="74"/>
      <c r="AL18" s="464"/>
      <c r="AM18" s="334"/>
      <c r="AN18" s="334"/>
      <c r="AO18" s="334"/>
      <c r="AP18" s="334"/>
      <c r="AQ18" s="334"/>
      <c r="AR18" s="334"/>
      <c r="AS18" s="334"/>
      <c r="AT18" s="334"/>
      <c r="AU18" s="334"/>
      <c r="AV18" s="79"/>
      <c r="AW18" s="74"/>
      <c r="AX18" s="466"/>
      <c r="AY18" s="334"/>
      <c r="AZ18" s="334"/>
      <c r="BA18" s="334"/>
      <c r="BB18" s="334"/>
      <c r="BC18" s="334"/>
      <c r="BD18" s="334"/>
      <c r="BE18" s="334"/>
      <c r="BF18" s="334"/>
      <c r="BG18" s="334"/>
      <c r="BH18" s="73"/>
      <c r="BI18" s="74"/>
      <c r="BJ18" s="82"/>
    </row>
    <row r="19" spans="1:62" ht="15.75" thickTop="1" x14ac:dyDescent="0.25">
      <c r="A19" s="75"/>
      <c r="B19" s="469" t="s">
        <v>33</v>
      </c>
      <c r="C19" s="470"/>
      <c r="D19" s="470"/>
      <c r="E19" s="47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1"/>
      <c r="AF19" s="476" t="s">
        <v>34</v>
      </c>
      <c r="AG19" s="477"/>
      <c r="AH19" s="477"/>
      <c r="AI19" s="477"/>
      <c r="AJ19" s="477"/>
      <c r="AK19" s="478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5"/>
    </row>
    <row r="20" spans="1:62" x14ac:dyDescent="0.25">
      <c r="A20" s="62"/>
      <c r="B20" s="328" t="s">
        <v>0</v>
      </c>
      <c r="C20" s="328"/>
      <c r="D20" s="328" t="s">
        <v>1</v>
      </c>
      <c r="E20" s="328"/>
      <c r="F20" s="328" t="s">
        <v>2</v>
      </c>
      <c r="G20" s="328"/>
      <c r="H20" s="328" t="s">
        <v>3</v>
      </c>
      <c r="I20" s="328"/>
      <c r="J20" s="328" t="s">
        <v>4</v>
      </c>
      <c r="K20" s="329"/>
      <c r="L20" s="66" t="s">
        <v>39</v>
      </c>
      <c r="M20" s="67" t="s">
        <v>40</v>
      </c>
      <c r="N20" s="330" t="s">
        <v>0</v>
      </c>
      <c r="O20" s="328"/>
      <c r="P20" s="328" t="s">
        <v>1</v>
      </c>
      <c r="Q20" s="328"/>
      <c r="R20" s="328" t="s">
        <v>2</v>
      </c>
      <c r="S20" s="328"/>
      <c r="T20" s="328" t="s">
        <v>3</v>
      </c>
      <c r="U20" s="328"/>
      <c r="V20" s="328" t="s">
        <v>4</v>
      </c>
      <c r="W20" s="328"/>
      <c r="X20" s="66" t="s">
        <v>39</v>
      </c>
      <c r="Y20" s="67" t="s">
        <v>40</v>
      </c>
      <c r="Z20" s="330" t="s">
        <v>0</v>
      </c>
      <c r="AA20" s="328"/>
      <c r="AB20" s="328" t="s">
        <v>1</v>
      </c>
      <c r="AC20" s="328"/>
      <c r="AD20" s="328" t="s">
        <v>2</v>
      </c>
      <c r="AE20" s="328"/>
      <c r="AF20" s="328" t="s">
        <v>3</v>
      </c>
      <c r="AG20" s="328"/>
      <c r="AH20" s="328" t="s">
        <v>4</v>
      </c>
      <c r="AI20" s="329"/>
      <c r="AJ20" s="66" t="s">
        <v>39</v>
      </c>
      <c r="AK20" s="67" t="s">
        <v>40</v>
      </c>
      <c r="AL20" s="337" t="s">
        <v>0</v>
      </c>
      <c r="AM20" s="335"/>
      <c r="AN20" s="335" t="s">
        <v>1</v>
      </c>
      <c r="AO20" s="335"/>
      <c r="AP20" s="335" t="s">
        <v>2</v>
      </c>
      <c r="AQ20" s="335"/>
      <c r="AR20" s="335" t="s">
        <v>3</v>
      </c>
      <c r="AS20" s="335"/>
      <c r="AT20" s="335" t="s">
        <v>4</v>
      </c>
      <c r="AU20" s="336"/>
      <c r="AV20" s="66" t="s">
        <v>39</v>
      </c>
      <c r="AW20" s="67" t="s">
        <v>40</v>
      </c>
      <c r="AX20" s="337" t="s">
        <v>0</v>
      </c>
      <c r="AY20" s="335"/>
      <c r="AZ20" s="335" t="s">
        <v>1</v>
      </c>
      <c r="BA20" s="335"/>
      <c r="BB20" s="335" t="s">
        <v>2</v>
      </c>
      <c r="BC20" s="335"/>
      <c r="BD20" s="335" t="s">
        <v>3</v>
      </c>
      <c r="BE20" s="335"/>
      <c r="BF20" s="335" t="s">
        <v>4</v>
      </c>
      <c r="BG20" s="336"/>
      <c r="BH20" s="66" t="s">
        <v>39</v>
      </c>
      <c r="BI20" s="67" t="s">
        <v>40</v>
      </c>
    </row>
    <row r="21" spans="1:62" ht="28.7" customHeight="1" x14ac:dyDescent="0.25">
      <c r="A21" s="62" t="s">
        <v>5</v>
      </c>
      <c r="B21" s="333"/>
      <c r="C21" s="333"/>
      <c r="D21" s="333"/>
      <c r="E21" s="333"/>
      <c r="F21" s="333"/>
      <c r="G21" s="333"/>
      <c r="H21" s="333"/>
      <c r="I21" s="333"/>
      <c r="J21" s="332"/>
      <c r="K21" s="332"/>
      <c r="L21" s="69"/>
      <c r="M21" s="70"/>
      <c r="N21" s="332"/>
      <c r="O21" s="332"/>
      <c r="P21" s="333"/>
      <c r="Q21" s="333"/>
      <c r="R21" s="333"/>
      <c r="S21" s="333"/>
      <c r="T21" s="333"/>
      <c r="U21" s="333"/>
      <c r="V21" s="333"/>
      <c r="W21" s="333"/>
      <c r="X21" s="69"/>
      <c r="Y21" s="70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69"/>
      <c r="AK21" s="70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69"/>
      <c r="AW21" s="70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69"/>
      <c r="BI21" s="70"/>
      <c r="BJ21" s="82"/>
    </row>
    <row r="22" spans="1:62" ht="28.7" customHeight="1" thickBot="1" x14ac:dyDescent="0.3">
      <c r="A22" s="83" t="s">
        <v>6</v>
      </c>
      <c r="B22" s="480"/>
      <c r="C22" s="480"/>
      <c r="D22" s="334"/>
      <c r="E22" s="334"/>
      <c r="F22" s="480"/>
      <c r="G22" s="480"/>
      <c r="H22" s="480"/>
      <c r="I22" s="480"/>
      <c r="J22" s="506"/>
      <c r="K22" s="507"/>
      <c r="L22" s="84"/>
      <c r="M22" s="85"/>
      <c r="N22" s="508"/>
      <c r="O22" s="506"/>
      <c r="P22" s="480"/>
      <c r="Q22" s="480"/>
      <c r="R22" s="480"/>
      <c r="S22" s="480"/>
      <c r="T22" s="480"/>
      <c r="U22" s="480"/>
      <c r="V22" s="480"/>
      <c r="W22" s="480"/>
      <c r="X22" s="86"/>
      <c r="Y22" s="85"/>
      <c r="Z22" s="482"/>
      <c r="AA22" s="480"/>
      <c r="AB22" s="480"/>
      <c r="AC22" s="480"/>
      <c r="AD22" s="466"/>
      <c r="AE22" s="334"/>
      <c r="AF22" s="480"/>
      <c r="AG22" s="480"/>
      <c r="AH22" s="480"/>
      <c r="AI22" s="483"/>
      <c r="AJ22" s="86"/>
      <c r="AK22" s="85"/>
      <c r="AL22" s="482"/>
      <c r="AM22" s="480"/>
      <c r="AN22" s="480"/>
      <c r="AO22" s="480"/>
      <c r="AP22" s="480"/>
      <c r="AQ22" s="480"/>
      <c r="AR22" s="480"/>
      <c r="AS22" s="480"/>
      <c r="AT22" s="480"/>
      <c r="AU22" s="483"/>
      <c r="AV22" s="86"/>
      <c r="AW22" s="85"/>
      <c r="AX22" s="482"/>
      <c r="AY22" s="480"/>
      <c r="AZ22" s="480"/>
      <c r="BA22" s="480"/>
      <c r="BB22" s="480"/>
      <c r="BC22" s="480"/>
      <c r="BD22" s="480"/>
      <c r="BE22" s="480"/>
      <c r="BF22" s="480"/>
      <c r="BG22" s="480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/>
      <c r="G23" s="89"/>
      <c r="H23" s="88"/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>
        <f>SUM(BF9,BF13,BF17,BF21)</f>
        <v>0</v>
      </c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84" t="s">
        <v>91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C25" s="95"/>
      <c r="AD25" s="95"/>
      <c r="AE25" s="484" t="s">
        <v>111</v>
      </c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95"/>
      <c r="AR25" s="95"/>
    </row>
    <row r="26" spans="1:62" x14ac:dyDescent="0.25"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B26" s="95"/>
      <c r="AC26" s="95"/>
      <c r="AD26" s="95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95"/>
      <c r="AR26" s="95"/>
    </row>
    <row r="27" spans="1:62" ht="15.75" thickBot="1" x14ac:dyDescent="0.3"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B27" s="95"/>
      <c r="AC27" s="95"/>
      <c r="AD27" s="95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95"/>
      <c r="AR27" s="95"/>
    </row>
    <row r="28" spans="1:62" ht="16.899999999999999" customHeight="1" x14ac:dyDescent="0.25">
      <c r="B28" s="118">
        <v>1</v>
      </c>
      <c r="C28" s="485" t="s">
        <v>92</v>
      </c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118"/>
      <c r="P28" s="118">
        <v>5</v>
      </c>
      <c r="Q28" s="405" t="s">
        <v>103</v>
      </c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117"/>
      <c r="AD28" s="118" t="s">
        <v>24</v>
      </c>
      <c r="AE28" s="120" t="s">
        <v>51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V28" s="345" t="s">
        <v>20</v>
      </c>
      <c r="AW28" s="346"/>
      <c r="AX28" s="346"/>
      <c r="AY28" s="346"/>
      <c r="AZ28" s="346" t="s">
        <v>21</v>
      </c>
      <c r="BA28" s="346"/>
      <c r="BB28" s="346"/>
      <c r="BC28" s="346"/>
      <c r="BD28" s="349" t="s">
        <v>9</v>
      </c>
      <c r="BE28" s="350"/>
      <c r="BF28" s="351"/>
      <c r="BG28" s="346" t="s">
        <v>8</v>
      </c>
      <c r="BH28" s="346"/>
      <c r="BI28" s="355"/>
    </row>
    <row r="29" spans="1:62" ht="16.899999999999999" customHeight="1" x14ac:dyDescent="0.25">
      <c r="B29" s="118"/>
      <c r="C29" s="487" t="s">
        <v>93</v>
      </c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O29" s="117"/>
      <c r="P29" s="118"/>
      <c r="Q29" s="406" t="s">
        <v>104</v>
      </c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117"/>
      <c r="AD29" s="118" t="s">
        <v>25</v>
      </c>
      <c r="AE29" s="143" t="s">
        <v>52</v>
      </c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V29" s="347"/>
      <c r="AW29" s="348"/>
      <c r="AX29" s="348"/>
      <c r="AY29" s="348"/>
      <c r="AZ29" s="348"/>
      <c r="BA29" s="348"/>
      <c r="BB29" s="348"/>
      <c r="BC29" s="348"/>
      <c r="BD29" s="352"/>
      <c r="BE29" s="353"/>
      <c r="BF29" s="354"/>
      <c r="BG29" s="348"/>
      <c r="BH29" s="348"/>
      <c r="BI29" s="356"/>
    </row>
    <row r="30" spans="1:62" ht="16.899999999999999" customHeight="1" x14ac:dyDescent="0.25">
      <c r="B30" s="118">
        <v>2</v>
      </c>
      <c r="C30" s="499" t="s">
        <v>94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113"/>
      <c r="P30" s="118">
        <v>6</v>
      </c>
      <c r="Q30" s="495" t="s">
        <v>105</v>
      </c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C30" s="117"/>
      <c r="AD30" s="118" t="s">
        <v>26</v>
      </c>
      <c r="AE30" s="495" t="s">
        <v>112</v>
      </c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V30" s="357" t="str">
        <f>F6</f>
        <v>Title 1</v>
      </c>
      <c r="AW30" s="358"/>
      <c r="AX30" s="358"/>
      <c r="AY30" s="359"/>
      <c r="AZ30" s="363" t="str">
        <f>AL6</f>
        <v>7S046</v>
      </c>
      <c r="BA30" s="364"/>
      <c r="BB30" s="364"/>
      <c r="BC30" s="365"/>
      <c r="BD30" s="369" t="str">
        <f>IF(SUM(B9:BI9)=0,"",SUM(B9:BI9))</f>
        <v/>
      </c>
      <c r="BE30" s="370"/>
      <c r="BF30" s="371"/>
      <c r="BG30" s="375" t="str">
        <f>IF(BD30="","",BD30/BD38)</f>
        <v/>
      </c>
      <c r="BH30" s="376"/>
      <c r="BI30" s="377"/>
    </row>
    <row r="31" spans="1:62" ht="16.899999999999999" customHeight="1" x14ac:dyDescent="0.25">
      <c r="B31" s="118"/>
      <c r="C31" s="491" t="s">
        <v>95</v>
      </c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113"/>
      <c r="P31" s="118"/>
      <c r="Q31" s="486" t="s">
        <v>106</v>
      </c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117"/>
      <c r="AD31" s="118"/>
      <c r="AE31" s="406" t="s">
        <v>113</v>
      </c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98"/>
      <c r="AV31" s="360"/>
      <c r="AW31" s="361"/>
      <c r="AX31" s="361"/>
      <c r="AY31" s="362"/>
      <c r="AZ31" s="366"/>
      <c r="BA31" s="367"/>
      <c r="BB31" s="367"/>
      <c r="BC31" s="368"/>
      <c r="BD31" s="372"/>
      <c r="BE31" s="373"/>
      <c r="BF31" s="374"/>
      <c r="BG31" s="378"/>
      <c r="BH31" s="379"/>
      <c r="BI31" s="380"/>
    </row>
    <row r="32" spans="1:62" ht="16.899999999999999" customHeight="1" x14ac:dyDescent="0.25">
      <c r="B32" s="118"/>
      <c r="C32" s="491" t="s">
        <v>96</v>
      </c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113"/>
      <c r="P32" s="118"/>
      <c r="Q32" s="406" t="s">
        <v>107</v>
      </c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117"/>
      <c r="AD32" s="118" t="s">
        <v>27</v>
      </c>
      <c r="AE32" s="147" t="s">
        <v>54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99"/>
      <c r="AV32" s="407">
        <f>F11</f>
        <v>0</v>
      </c>
      <c r="AW32" s="408"/>
      <c r="AX32" s="408"/>
      <c r="AY32" s="409"/>
      <c r="AZ32" s="413">
        <f>AL11</f>
        <v>0</v>
      </c>
      <c r="BA32" s="414"/>
      <c r="BB32" s="414"/>
      <c r="BC32" s="415"/>
      <c r="BD32" s="419" t="str">
        <f>IF(SUM(B13:BI13)=0,"",SUM(B13:BI13))</f>
        <v/>
      </c>
      <c r="BE32" s="420"/>
      <c r="BF32" s="421"/>
      <c r="BG32" s="339" t="str">
        <f>IF(BD32="","",BD32/BD38)</f>
        <v/>
      </c>
      <c r="BH32" s="340"/>
      <c r="BI32" s="341"/>
    </row>
    <row r="33" spans="1:61" ht="16.899999999999999" customHeight="1" x14ac:dyDescent="0.25">
      <c r="B33" s="118"/>
      <c r="C33" s="491" t="s">
        <v>99</v>
      </c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113"/>
      <c r="P33" s="118">
        <v>7</v>
      </c>
      <c r="Q33" s="102" t="s">
        <v>108</v>
      </c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17"/>
      <c r="AD33" s="118" t="s">
        <v>58</v>
      </c>
      <c r="AE33" s="148" t="s">
        <v>55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V33" s="410"/>
      <c r="AW33" s="411"/>
      <c r="AX33" s="411"/>
      <c r="AY33" s="412"/>
      <c r="AZ33" s="416"/>
      <c r="BA33" s="417"/>
      <c r="BB33" s="417"/>
      <c r="BC33" s="418"/>
      <c r="BD33" s="422"/>
      <c r="BE33" s="423"/>
      <c r="BF33" s="424"/>
      <c r="BG33" s="342"/>
      <c r="BH33" s="343"/>
      <c r="BI33" s="344"/>
    </row>
    <row r="34" spans="1:61" ht="16.899999999999999" customHeight="1" x14ac:dyDescent="0.25">
      <c r="B34" s="118"/>
      <c r="C34" s="491" t="s">
        <v>98</v>
      </c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113"/>
      <c r="P34" s="118"/>
      <c r="Q34" s="115" t="s">
        <v>109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7"/>
      <c r="AD34" s="100" t="s">
        <v>28</v>
      </c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V34" s="381">
        <f>F15</f>
        <v>0</v>
      </c>
      <c r="AW34" s="382"/>
      <c r="AX34" s="382"/>
      <c r="AY34" s="383"/>
      <c r="AZ34" s="387">
        <f>HR15</f>
        <v>0</v>
      </c>
      <c r="BA34" s="388"/>
      <c r="BB34" s="388"/>
      <c r="BC34" s="389"/>
      <c r="BD34" s="393" t="str">
        <f>IF(SUM(B17:BI17)=0,"",SUM(B17:BI17))</f>
        <v/>
      </c>
      <c r="BE34" s="394"/>
      <c r="BF34" s="395"/>
      <c r="BG34" s="399" t="str">
        <f>IF(BD34="","",BD34/BD38)</f>
        <v/>
      </c>
      <c r="BH34" s="400"/>
      <c r="BI34" s="401"/>
    </row>
    <row r="35" spans="1:61" ht="16.899999999999999" customHeight="1" x14ac:dyDescent="0.25">
      <c r="B35" s="118"/>
      <c r="C35" s="487" t="s">
        <v>97</v>
      </c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113"/>
      <c r="P35" s="118">
        <v>8</v>
      </c>
      <c r="Q35" s="119" t="s">
        <v>110</v>
      </c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7"/>
      <c r="AD35" s="121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V35" s="384"/>
      <c r="AW35" s="385"/>
      <c r="AX35" s="385"/>
      <c r="AY35" s="386"/>
      <c r="AZ35" s="390"/>
      <c r="BA35" s="391"/>
      <c r="BB35" s="391"/>
      <c r="BC35" s="392"/>
      <c r="BD35" s="396"/>
      <c r="BE35" s="397"/>
      <c r="BF35" s="398"/>
      <c r="BG35" s="402"/>
      <c r="BH35" s="403"/>
      <c r="BI35" s="404"/>
    </row>
    <row r="36" spans="1:61" ht="16.899999999999999" customHeight="1" x14ac:dyDescent="0.25">
      <c r="B36" s="118">
        <v>3</v>
      </c>
      <c r="C36" s="492" t="s">
        <v>100</v>
      </c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117"/>
      <c r="P36" s="118"/>
      <c r="Q36" s="406" t="s">
        <v>117</v>
      </c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117"/>
      <c r="AD36" s="121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V36" s="448">
        <f>F19</f>
        <v>0</v>
      </c>
      <c r="AW36" s="449"/>
      <c r="AX36" s="449"/>
      <c r="AY36" s="450"/>
      <c r="AZ36" s="425">
        <f>AL19</f>
        <v>0</v>
      </c>
      <c r="BA36" s="426"/>
      <c r="BB36" s="426"/>
      <c r="BC36" s="427"/>
      <c r="BD36" s="431" t="str">
        <f>IF(SUM(B21:BI21)=0,"",SUM(B21:BI21))</f>
        <v/>
      </c>
      <c r="BE36" s="432"/>
      <c r="BF36" s="433"/>
      <c r="BG36" s="437" t="str">
        <f>IF(BD36="","",BD36/BD38)</f>
        <v/>
      </c>
      <c r="BH36" s="438"/>
      <c r="BI36" s="439"/>
    </row>
    <row r="37" spans="1:61" ht="16.899999999999999" customHeight="1" x14ac:dyDescent="0.25">
      <c r="B37" s="118"/>
      <c r="C37" s="406" t="s">
        <v>101</v>
      </c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117"/>
      <c r="P37" s="118">
        <v>9</v>
      </c>
      <c r="Q37" s="143" t="s">
        <v>46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17"/>
      <c r="AD37" s="121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R37" s="101"/>
      <c r="AS37" s="101"/>
      <c r="AT37" s="101"/>
      <c r="AU37" s="101"/>
      <c r="AV37" s="451"/>
      <c r="AW37" s="452"/>
      <c r="AX37" s="452"/>
      <c r="AY37" s="453"/>
      <c r="AZ37" s="428"/>
      <c r="BA37" s="429"/>
      <c r="BB37" s="429"/>
      <c r="BC37" s="430"/>
      <c r="BD37" s="434"/>
      <c r="BE37" s="435"/>
      <c r="BF37" s="436"/>
      <c r="BG37" s="440"/>
      <c r="BH37" s="441"/>
      <c r="BI37" s="442"/>
    </row>
    <row r="38" spans="1:61" ht="16.899999999999999" customHeight="1" thickBot="1" x14ac:dyDescent="0.3">
      <c r="B38" s="118">
        <v>4</v>
      </c>
      <c r="C38" s="121" t="s">
        <v>102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7"/>
      <c r="P38" s="118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7"/>
      <c r="AD38" s="121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R38" s="101"/>
      <c r="AS38" s="101"/>
      <c r="AT38" s="101"/>
      <c r="AU38" s="101"/>
      <c r="AV38" s="496" t="s">
        <v>11</v>
      </c>
      <c r="AW38" s="497"/>
      <c r="AX38" s="497"/>
      <c r="AY38" s="497"/>
      <c r="AZ38" s="497"/>
      <c r="BA38" s="497"/>
      <c r="BB38" s="497"/>
      <c r="BC38" s="498"/>
      <c r="BD38" s="444" t="str">
        <f>IF(SUM(BD30:BD37)=0,"",SUM(BD30:BD37))</f>
        <v/>
      </c>
      <c r="BE38" s="445"/>
      <c r="BF38" s="445"/>
      <c r="BG38" s="446" t="str">
        <f>IF(BD38="","",SUM(BG30:BG37))</f>
        <v/>
      </c>
      <c r="BH38" s="445"/>
      <c r="BI38" s="447"/>
    </row>
    <row r="39" spans="1:61" ht="16.899999999999999" customHeight="1" x14ac:dyDescent="0.25">
      <c r="B39" s="118"/>
      <c r="C39" s="406" t="s">
        <v>118</v>
      </c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117"/>
      <c r="P39" s="118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117"/>
      <c r="AD39" s="121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96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6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6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P41" s="96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D41" s="96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0" t="s">
        <v>22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</row>
    <row r="45" spans="1:61" x14ac:dyDescent="0.25">
      <c r="A45" s="494" t="s">
        <v>18</v>
      </c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t="s">
        <v>23</v>
      </c>
    </row>
    <row r="48" spans="1:61" x14ac:dyDescent="0.25">
      <c r="A48" s="494" t="s">
        <v>59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t="s">
        <v>23</v>
      </c>
    </row>
  </sheetData>
  <mergeCells count="407">
    <mergeCell ref="C39:N39"/>
    <mergeCell ref="Q39:AB39"/>
    <mergeCell ref="AE39:AP39"/>
    <mergeCell ref="A45:X45"/>
    <mergeCell ref="A48:X48"/>
    <mergeCell ref="Q30:AB30"/>
    <mergeCell ref="C33:N33"/>
    <mergeCell ref="C35:N35"/>
    <mergeCell ref="AE35:AP35"/>
    <mergeCell ref="Q36:AB36"/>
    <mergeCell ref="BD36:BF37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AE36:AP36"/>
    <mergeCell ref="AV36:AY37"/>
    <mergeCell ref="AZ36:BC37"/>
    <mergeCell ref="BG32:BI33"/>
    <mergeCell ref="AE33:AP33"/>
    <mergeCell ref="C34:N34"/>
    <mergeCell ref="AE34:AP34"/>
    <mergeCell ref="AV34:AY35"/>
    <mergeCell ref="AZ34:BC35"/>
    <mergeCell ref="BD34:BF35"/>
    <mergeCell ref="BG34:BI35"/>
    <mergeCell ref="C32:N32"/>
    <mergeCell ref="Q32:AB32"/>
    <mergeCell ref="AE32:AP32"/>
    <mergeCell ref="AV32:AY33"/>
    <mergeCell ref="AZ32:BC33"/>
    <mergeCell ref="BD32:BF33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abSelected="1" workbookViewId="0">
      <selection activeCell="A2" sqref="A2:IV2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8" t="s">
        <v>60</v>
      </c>
      <c r="B1" s="58"/>
      <c r="C1" s="58" t="s">
        <v>61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05" t="s">
        <v>56</v>
      </c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323" t="s">
        <v>12</v>
      </c>
      <c r="B3" s="323"/>
      <c r="C3" s="323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60" t="s">
        <v>14</v>
      </c>
      <c r="R3" s="60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L3" s="60" t="s">
        <v>16</v>
      </c>
      <c r="AO3" s="188">
        <v>45200</v>
      </c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</row>
    <row r="4" spans="1:61" ht="14.25" customHeight="1" x14ac:dyDescent="0.25">
      <c r="A4" s="323" t="s">
        <v>13</v>
      </c>
      <c r="B4" s="323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60" t="s">
        <v>15</v>
      </c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L4" s="60" t="s">
        <v>17</v>
      </c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</row>
    <row r="5" spans="1:61" ht="4.7" customHeight="1" thickBot="1" x14ac:dyDescent="0.3"/>
    <row r="6" spans="1:61" x14ac:dyDescent="0.25">
      <c r="A6" s="61"/>
      <c r="B6" s="455" t="s">
        <v>33</v>
      </c>
      <c r="C6" s="456"/>
      <c r="D6" s="456"/>
      <c r="E6" s="456"/>
      <c r="F6" s="457" t="s">
        <v>62</v>
      </c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8"/>
      <c r="AF6" s="459" t="s">
        <v>34</v>
      </c>
      <c r="AG6" s="460"/>
      <c r="AH6" s="460"/>
      <c r="AI6" s="460"/>
      <c r="AJ6" s="460"/>
      <c r="AK6" s="455"/>
      <c r="AL6" s="457" t="s">
        <v>36</v>
      </c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61"/>
    </row>
    <row r="7" spans="1:61" x14ac:dyDescent="0.25">
      <c r="A7" s="62" t="s">
        <v>38</v>
      </c>
      <c r="B7" s="324" t="s">
        <v>116</v>
      </c>
      <c r="C7" s="324"/>
      <c r="D7" s="324" t="s">
        <v>63</v>
      </c>
      <c r="E7" s="324"/>
      <c r="F7" s="325" t="s">
        <v>64</v>
      </c>
      <c r="G7" s="325"/>
      <c r="H7" s="325" t="s">
        <v>65</v>
      </c>
      <c r="I7" s="325"/>
      <c r="J7" s="325" t="s">
        <v>66</v>
      </c>
      <c r="K7" s="326"/>
      <c r="L7" s="63" t="s">
        <v>67</v>
      </c>
      <c r="M7" s="64" t="s">
        <v>68</v>
      </c>
      <c r="N7" s="327" t="s">
        <v>69</v>
      </c>
      <c r="O7" s="325"/>
      <c r="P7" s="325" t="s">
        <v>70</v>
      </c>
      <c r="Q7" s="325"/>
      <c r="R7" s="325" t="s">
        <v>71</v>
      </c>
      <c r="S7" s="325"/>
      <c r="T7" s="325" t="s">
        <v>72</v>
      </c>
      <c r="U7" s="325"/>
      <c r="V7" s="325" t="s">
        <v>73</v>
      </c>
      <c r="W7" s="326"/>
      <c r="X7" s="63" t="s">
        <v>74</v>
      </c>
      <c r="Y7" s="64" t="s">
        <v>75</v>
      </c>
      <c r="Z7" s="327" t="s">
        <v>76</v>
      </c>
      <c r="AA7" s="325"/>
      <c r="AB7" s="325" t="s">
        <v>77</v>
      </c>
      <c r="AC7" s="325"/>
      <c r="AD7" s="325" t="s">
        <v>78</v>
      </c>
      <c r="AE7" s="325"/>
      <c r="AF7" s="324" t="s">
        <v>79</v>
      </c>
      <c r="AG7" s="324"/>
      <c r="AH7" s="324" t="s">
        <v>80</v>
      </c>
      <c r="AI7" s="324"/>
      <c r="AJ7" s="63" t="s">
        <v>81</v>
      </c>
      <c r="AK7" s="64" t="s">
        <v>82</v>
      </c>
      <c r="AL7" s="327" t="s">
        <v>83</v>
      </c>
      <c r="AM7" s="325"/>
      <c r="AN7" s="325" t="s">
        <v>84</v>
      </c>
      <c r="AO7" s="325"/>
      <c r="AP7" s="325" t="s">
        <v>85</v>
      </c>
      <c r="AQ7" s="325"/>
      <c r="AR7" s="325" t="s">
        <v>86</v>
      </c>
      <c r="AS7" s="325"/>
      <c r="AT7" s="325" t="s">
        <v>87</v>
      </c>
      <c r="AU7" s="326"/>
      <c r="AV7" s="63" t="s">
        <v>88</v>
      </c>
      <c r="AW7" s="64" t="s">
        <v>89</v>
      </c>
      <c r="AX7" s="327" t="s">
        <v>90</v>
      </c>
      <c r="AY7" s="325"/>
      <c r="AZ7" s="325" t="s">
        <v>114</v>
      </c>
      <c r="BA7" s="325"/>
      <c r="BB7" s="325"/>
      <c r="BC7" s="325"/>
      <c r="BD7" s="325"/>
      <c r="BE7" s="325"/>
      <c r="BF7" s="325"/>
      <c r="BG7" s="326"/>
      <c r="BH7" s="65"/>
      <c r="BI7" s="64"/>
    </row>
    <row r="8" spans="1:61" x14ac:dyDescent="0.25">
      <c r="A8" s="62"/>
      <c r="B8" s="328" t="s">
        <v>0</v>
      </c>
      <c r="C8" s="328"/>
      <c r="D8" s="328" t="s">
        <v>1</v>
      </c>
      <c r="E8" s="328"/>
      <c r="F8" s="328" t="s">
        <v>2</v>
      </c>
      <c r="G8" s="328"/>
      <c r="H8" s="328" t="s">
        <v>3</v>
      </c>
      <c r="I8" s="328"/>
      <c r="J8" s="328" t="s">
        <v>4</v>
      </c>
      <c r="K8" s="329"/>
      <c r="L8" s="66" t="s">
        <v>39</v>
      </c>
      <c r="M8" s="67" t="s">
        <v>40</v>
      </c>
      <c r="N8" s="330" t="s">
        <v>0</v>
      </c>
      <c r="O8" s="328"/>
      <c r="P8" s="328" t="s">
        <v>1</v>
      </c>
      <c r="Q8" s="328"/>
      <c r="R8" s="328" t="s">
        <v>2</v>
      </c>
      <c r="S8" s="328"/>
      <c r="T8" s="328" t="s">
        <v>3</v>
      </c>
      <c r="U8" s="328"/>
      <c r="V8" s="328" t="s">
        <v>4</v>
      </c>
      <c r="W8" s="329"/>
      <c r="X8" s="66" t="s">
        <v>39</v>
      </c>
      <c r="Y8" s="67" t="s">
        <v>40</v>
      </c>
      <c r="Z8" s="330" t="s">
        <v>0</v>
      </c>
      <c r="AA8" s="328"/>
      <c r="AB8" s="328" t="s">
        <v>1</v>
      </c>
      <c r="AC8" s="328"/>
      <c r="AD8" s="328" t="s">
        <v>2</v>
      </c>
      <c r="AE8" s="328"/>
      <c r="AF8" s="328" t="s">
        <v>3</v>
      </c>
      <c r="AG8" s="328"/>
      <c r="AH8" s="328" t="s">
        <v>4</v>
      </c>
      <c r="AI8" s="328"/>
      <c r="AJ8" s="66" t="s">
        <v>39</v>
      </c>
      <c r="AK8" s="67" t="s">
        <v>40</v>
      </c>
      <c r="AL8" s="330" t="s">
        <v>0</v>
      </c>
      <c r="AM8" s="328"/>
      <c r="AN8" s="328" t="s">
        <v>1</v>
      </c>
      <c r="AO8" s="328"/>
      <c r="AP8" s="328" t="s">
        <v>2</v>
      </c>
      <c r="AQ8" s="328"/>
      <c r="AR8" s="328" t="s">
        <v>3</v>
      </c>
      <c r="AS8" s="328"/>
      <c r="AT8" s="328" t="s">
        <v>4</v>
      </c>
      <c r="AU8" s="329"/>
      <c r="AV8" s="66" t="s">
        <v>39</v>
      </c>
      <c r="AW8" s="67" t="s">
        <v>40</v>
      </c>
      <c r="AX8" s="330" t="s">
        <v>0</v>
      </c>
      <c r="AY8" s="328"/>
      <c r="AZ8" s="328" t="s">
        <v>1</v>
      </c>
      <c r="BA8" s="328"/>
      <c r="BB8" s="328" t="s">
        <v>2</v>
      </c>
      <c r="BC8" s="328"/>
      <c r="BD8" s="328" t="s">
        <v>3</v>
      </c>
      <c r="BE8" s="328"/>
      <c r="BF8" s="328" t="s">
        <v>4</v>
      </c>
      <c r="BG8" s="329"/>
      <c r="BH8" s="68" t="s">
        <v>39</v>
      </c>
      <c r="BI8" s="67" t="s">
        <v>40</v>
      </c>
    </row>
    <row r="9" spans="1:61" ht="28.7" customHeight="1" x14ac:dyDescent="0.25">
      <c r="A9" s="62" t="s">
        <v>5</v>
      </c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69"/>
      <c r="M9" s="70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69"/>
      <c r="Y9" s="70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69"/>
      <c r="AK9" s="70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69"/>
      <c r="AW9" s="70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71"/>
      <c r="BI9" s="70"/>
    </row>
    <row r="10" spans="1:61" ht="28.7" customHeight="1" thickBot="1" x14ac:dyDescent="0.3">
      <c r="A10" s="72" t="s">
        <v>6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73"/>
      <c r="M10" s="74"/>
      <c r="N10" s="334"/>
      <c r="O10" s="334"/>
      <c r="P10" s="334"/>
      <c r="Q10" s="334"/>
      <c r="R10" s="334"/>
      <c r="S10" s="334"/>
      <c r="T10" s="334"/>
      <c r="U10" s="334"/>
      <c r="V10" s="334"/>
      <c r="W10" s="468"/>
      <c r="X10" s="73"/>
      <c r="Y10" s="74"/>
      <c r="Z10" s="464"/>
      <c r="AA10" s="334"/>
      <c r="AB10" s="466"/>
      <c r="AC10" s="334"/>
      <c r="AD10" s="466"/>
      <c r="AE10" s="334"/>
      <c r="AF10" s="334"/>
      <c r="AG10" s="334"/>
      <c r="AH10" s="334"/>
      <c r="AI10" s="334"/>
      <c r="AJ10" s="73"/>
      <c r="AK10" s="74"/>
      <c r="AL10" s="464"/>
      <c r="AM10" s="334"/>
      <c r="AN10" s="334"/>
      <c r="AO10" s="334"/>
      <c r="AP10" s="334"/>
      <c r="AQ10" s="334"/>
      <c r="AR10" s="334"/>
      <c r="AS10" s="334"/>
      <c r="AT10" s="334"/>
      <c r="AU10" s="468"/>
      <c r="AV10" s="73"/>
      <c r="AW10" s="74"/>
      <c r="AX10" s="464"/>
      <c r="AY10" s="334"/>
      <c r="AZ10" s="334"/>
      <c r="BA10" s="334"/>
      <c r="BB10" s="334"/>
      <c r="BC10" s="468"/>
      <c r="BD10" s="334"/>
      <c r="BE10" s="468"/>
      <c r="BF10" s="334"/>
      <c r="BG10" s="468"/>
      <c r="BH10" s="73"/>
      <c r="BI10" s="74"/>
    </row>
    <row r="11" spans="1:61" ht="15.75" thickTop="1" x14ac:dyDescent="0.25">
      <c r="A11" s="75"/>
      <c r="B11" s="469" t="s">
        <v>33</v>
      </c>
      <c r="C11" s="470"/>
      <c r="D11" s="470"/>
      <c r="E11" s="470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20"/>
      <c r="AF11" s="471" t="s">
        <v>34</v>
      </c>
      <c r="AG11" s="472"/>
      <c r="AH11" s="472"/>
      <c r="AI11" s="472"/>
      <c r="AJ11" s="472"/>
      <c r="AK11" s="46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21"/>
      <c r="BI11" s="322"/>
    </row>
    <row r="12" spans="1:61" x14ac:dyDescent="0.25">
      <c r="A12" s="62"/>
      <c r="B12" s="328" t="s">
        <v>0</v>
      </c>
      <c r="C12" s="328"/>
      <c r="D12" s="328" t="s">
        <v>1</v>
      </c>
      <c r="E12" s="328"/>
      <c r="F12" s="335" t="s">
        <v>2</v>
      </c>
      <c r="G12" s="335"/>
      <c r="H12" s="335" t="s">
        <v>3</v>
      </c>
      <c r="I12" s="335"/>
      <c r="J12" s="335" t="s">
        <v>4</v>
      </c>
      <c r="K12" s="336"/>
      <c r="L12" s="66" t="s">
        <v>39</v>
      </c>
      <c r="M12" s="67" t="s">
        <v>40</v>
      </c>
      <c r="N12" s="337" t="s">
        <v>0</v>
      </c>
      <c r="O12" s="335"/>
      <c r="P12" s="335" t="s">
        <v>1</v>
      </c>
      <c r="Q12" s="335"/>
      <c r="R12" s="335" t="s">
        <v>2</v>
      </c>
      <c r="S12" s="335"/>
      <c r="T12" s="335" t="s">
        <v>3</v>
      </c>
      <c r="U12" s="335"/>
      <c r="V12" s="335" t="s">
        <v>4</v>
      </c>
      <c r="W12" s="336"/>
      <c r="X12" s="66" t="s">
        <v>39</v>
      </c>
      <c r="Y12" s="67" t="s">
        <v>40</v>
      </c>
      <c r="Z12" s="337" t="s">
        <v>0</v>
      </c>
      <c r="AA12" s="335"/>
      <c r="AB12" s="335" t="s">
        <v>1</v>
      </c>
      <c r="AC12" s="335"/>
      <c r="AD12" s="335" t="s">
        <v>2</v>
      </c>
      <c r="AE12" s="335"/>
      <c r="AF12" s="328" t="s">
        <v>3</v>
      </c>
      <c r="AG12" s="328"/>
      <c r="AH12" s="328" t="s">
        <v>4</v>
      </c>
      <c r="AI12" s="329"/>
      <c r="AJ12" s="66" t="s">
        <v>39</v>
      </c>
      <c r="AK12" s="67" t="s">
        <v>40</v>
      </c>
      <c r="AL12" s="337" t="s">
        <v>0</v>
      </c>
      <c r="AM12" s="335"/>
      <c r="AN12" s="335" t="s">
        <v>1</v>
      </c>
      <c r="AO12" s="335"/>
      <c r="AP12" s="335" t="s">
        <v>2</v>
      </c>
      <c r="AQ12" s="335"/>
      <c r="AR12" s="335" t="s">
        <v>3</v>
      </c>
      <c r="AS12" s="335"/>
      <c r="AT12" s="335" t="s">
        <v>4</v>
      </c>
      <c r="AU12" s="336"/>
      <c r="AV12" s="66" t="s">
        <v>39</v>
      </c>
      <c r="AW12" s="67" t="s">
        <v>40</v>
      </c>
      <c r="AX12" s="337" t="s">
        <v>0</v>
      </c>
      <c r="AY12" s="335"/>
      <c r="AZ12" s="335" t="s">
        <v>1</v>
      </c>
      <c r="BA12" s="335"/>
      <c r="BB12" s="335" t="s">
        <v>2</v>
      </c>
      <c r="BC12" s="335"/>
      <c r="BD12" s="335" t="s">
        <v>3</v>
      </c>
      <c r="BE12" s="335"/>
      <c r="BF12" s="328" t="s">
        <v>4</v>
      </c>
      <c r="BG12" s="328"/>
      <c r="BH12" s="76" t="s">
        <v>39</v>
      </c>
      <c r="BI12" s="67" t="s">
        <v>40</v>
      </c>
    </row>
    <row r="13" spans="1:61" ht="28.7" customHeight="1" x14ac:dyDescent="0.25">
      <c r="A13" s="62" t="s">
        <v>5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69"/>
      <c r="M13" s="70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69"/>
      <c r="Y13" s="70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69"/>
      <c r="AK13" s="70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69"/>
      <c r="AW13" s="70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77"/>
      <c r="BI13" s="70"/>
    </row>
    <row r="14" spans="1:61" ht="28.7" customHeight="1" thickBot="1" x14ac:dyDescent="0.3">
      <c r="A14" s="78" t="s">
        <v>6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73"/>
      <c r="M14" s="74"/>
      <c r="N14" s="334"/>
      <c r="O14" s="334"/>
      <c r="P14" s="334"/>
      <c r="Q14" s="334"/>
      <c r="R14" s="334"/>
      <c r="S14" s="334"/>
      <c r="T14" s="334"/>
      <c r="U14" s="334"/>
      <c r="V14" s="334"/>
      <c r="W14" s="468"/>
      <c r="X14" s="73"/>
      <c r="Y14" s="74"/>
      <c r="Z14" s="464"/>
      <c r="AA14" s="334"/>
      <c r="AB14" s="334"/>
      <c r="AC14" s="334"/>
      <c r="AD14" s="466"/>
      <c r="AE14" s="334"/>
      <c r="AF14" s="334"/>
      <c r="AG14" s="334"/>
      <c r="AH14" s="334"/>
      <c r="AI14" s="468"/>
      <c r="AJ14" s="73"/>
      <c r="AK14" s="74"/>
      <c r="AL14" s="464"/>
      <c r="AM14" s="334"/>
      <c r="AN14" s="334"/>
      <c r="AO14" s="334"/>
      <c r="AP14" s="334"/>
      <c r="AQ14" s="334"/>
      <c r="AR14" s="334"/>
      <c r="AS14" s="334"/>
      <c r="AT14" s="334"/>
      <c r="AU14" s="468"/>
      <c r="AV14" s="73"/>
      <c r="AW14" s="74"/>
      <c r="AX14" s="464"/>
      <c r="AY14" s="334"/>
      <c r="AZ14" s="334"/>
      <c r="BA14" s="334"/>
      <c r="BB14" s="334"/>
      <c r="BC14" s="334"/>
      <c r="BD14" s="334"/>
      <c r="BE14" s="334"/>
      <c r="BF14" s="334"/>
      <c r="BG14" s="334"/>
      <c r="BH14" s="79"/>
      <c r="BI14" s="74"/>
    </row>
    <row r="15" spans="1:61" ht="15.75" thickTop="1" x14ac:dyDescent="0.25">
      <c r="A15" s="75"/>
      <c r="B15" s="473" t="s">
        <v>33</v>
      </c>
      <c r="C15" s="474"/>
      <c r="D15" s="470"/>
      <c r="E15" s="470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471" t="s">
        <v>34</v>
      </c>
      <c r="AG15" s="472"/>
      <c r="AH15" s="472"/>
      <c r="AI15" s="472"/>
      <c r="AJ15" s="472"/>
      <c r="AK15" s="469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309"/>
    </row>
    <row r="16" spans="1:61" x14ac:dyDescent="0.25">
      <c r="A16" s="62"/>
      <c r="B16" s="328" t="s">
        <v>0</v>
      </c>
      <c r="C16" s="328"/>
      <c r="D16" s="328" t="s">
        <v>1</v>
      </c>
      <c r="E16" s="328"/>
      <c r="F16" s="335" t="s">
        <v>2</v>
      </c>
      <c r="G16" s="335"/>
      <c r="H16" s="335" t="s">
        <v>3</v>
      </c>
      <c r="I16" s="335"/>
      <c r="J16" s="335" t="s">
        <v>4</v>
      </c>
      <c r="K16" s="336"/>
      <c r="L16" s="66" t="s">
        <v>39</v>
      </c>
      <c r="M16" s="67" t="s">
        <v>40</v>
      </c>
      <c r="N16" s="337" t="s">
        <v>0</v>
      </c>
      <c r="O16" s="335"/>
      <c r="P16" s="335" t="s">
        <v>1</v>
      </c>
      <c r="Q16" s="335"/>
      <c r="R16" s="335" t="s">
        <v>2</v>
      </c>
      <c r="S16" s="335"/>
      <c r="T16" s="335" t="s">
        <v>3</v>
      </c>
      <c r="U16" s="335"/>
      <c r="V16" s="335" t="s">
        <v>4</v>
      </c>
      <c r="W16" s="336"/>
      <c r="X16" s="66" t="s">
        <v>39</v>
      </c>
      <c r="Y16" s="67" t="s">
        <v>40</v>
      </c>
      <c r="Z16" s="337" t="s">
        <v>0</v>
      </c>
      <c r="AA16" s="335"/>
      <c r="AB16" s="335" t="s">
        <v>1</v>
      </c>
      <c r="AC16" s="335"/>
      <c r="AD16" s="335" t="s">
        <v>2</v>
      </c>
      <c r="AE16" s="335"/>
      <c r="AF16" s="328" t="s">
        <v>3</v>
      </c>
      <c r="AG16" s="328"/>
      <c r="AH16" s="328" t="s">
        <v>4</v>
      </c>
      <c r="AI16" s="329"/>
      <c r="AJ16" s="66" t="s">
        <v>39</v>
      </c>
      <c r="AK16" s="67" t="s">
        <v>40</v>
      </c>
      <c r="AL16" s="337" t="s">
        <v>0</v>
      </c>
      <c r="AM16" s="335"/>
      <c r="AN16" s="335" t="s">
        <v>1</v>
      </c>
      <c r="AO16" s="335"/>
      <c r="AP16" s="335" t="s">
        <v>2</v>
      </c>
      <c r="AQ16" s="335"/>
      <c r="AR16" s="335" t="s">
        <v>3</v>
      </c>
      <c r="AS16" s="335"/>
      <c r="AT16" s="328" t="s">
        <v>4</v>
      </c>
      <c r="AU16" s="328"/>
      <c r="AV16" s="80" t="s">
        <v>39</v>
      </c>
      <c r="AW16" s="67" t="s">
        <v>40</v>
      </c>
      <c r="AX16" s="338" t="s">
        <v>0</v>
      </c>
      <c r="AY16" s="335"/>
      <c r="AZ16" s="335" t="s">
        <v>1</v>
      </c>
      <c r="BA16" s="335"/>
      <c r="BB16" s="335" t="s">
        <v>2</v>
      </c>
      <c r="BC16" s="335"/>
      <c r="BD16" s="335" t="s">
        <v>3</v>
      </c>
      <c r="BE16" s="335"/>
      <c r="BF16" s="328" t="s">
        <v>4</v>
      </c>
      <c r="BG16" s="328"/>
      <c r="BH16" s="66" t="s">
        <v>39</v>
      </c>
      <c r="BI16" s="67" t="s">
        <v>40</v>
      </c>
    </row>
    <row r="17" spans="1:62" ht="28.7" customHeight="1" x14ac:dyDescent="0.25">
      <c r="A17" s="62" t="s">
        <v>5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69"/>
      <c r="M17" s="70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69"/>
      <c r="Y17" s="70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69"/>
      <c r="AK17" s="70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81"/>
      <c r="AW17" s="70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69"/>
      <c r="BI17" s="70"/>
    </row>
    <row r="18" spans="1:62" ht="28.7" customHeight="1" thickBot="1" x14ac:dyDescent="0.3">
      <c r="A18" s="78" t="s">
        <v>6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73"/>
      <c r="M18" s="74"/>
      <c r="N18" s="334"/>
      <c r="O18" s="334"/>
      <c r="P18" s="334"/>
      <c r="Q18" s="334"/>
      <c r="R18" s="334"/>
      <c r="S18" s="334"/>
      <c r="T18" s="334"/>
      <c r="U18" s="334"/>
      <c r="V18" s="334"/>
      <c r="W18" s="468"/>
      <c r="X18" s="73"/>
      <c r="Y18" s="74"/>
      <c r="Z18" s="464"/>
      <c r="AA18" s="334"/>
      <c r="AB18" s="334"/>
      <c r="AC18" s="334"/>
      <c r="AD18" s="466"/>
      <c r="AE18" s="334"/>
      <c r="AF18" s="334"/>
      <c r="AG18" s="334"/>
      <c r="AH18" s="334"/>
      <c r="AI18" s="468"/>
      <c r="AJ18" s="73"/>
      <c r="AK18" s="74"/>
      <c r="AL18" s="464"/>
      <c r="AM18" s="334"/>
      <c r="AN18" s="334"/>
      <c r="AO18" s="334"/>
      <c r="AP18" s="334"/>
      <c r="AQ18" s="334"/>
      <c r="AR18" s="334"/>
      <c r="AS18" s="334"/>
      <c r="AT18" s="334"/>
      <c r="AU18" s="334"/>
      <c r="AV18" s="79"/>
      <c r="AW18" s="74"/>
      <c r="AX18" s="466"/>
      <c r="AY18" s="334"/>
      <c r="AZ18" s="334"/>
      <c r="BA18" s="334"/>
      <c r="BB18" s="334"/>
      <c r="BC18" s="334"/>
      <c r="BD18" s="334"/>
      <c r="BE18" s="334"/>
      <c r="BF18" s="334"/>
      <c r="BG18" s="334"/>
      <c r="BH18" s="73"/>
      <c r="BI18" s="74"/>
      <c r="BJ18" s="82"/>
    </row>
    <row r="19" spans="1:62" ht="15.75" thickTop="1" x14ac:dyDescent="0.25">
      <c r="A19" s="75"/>
      <c r="B19" s="469" t="s">
        <v>33</v>
      </c>
      <c r="C19" s="470"/>
      <c r="D19" s="470"/>
      <c r="E19" s="47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1"/>
      <c r="AF19" s="476" t="s">
        <v>34</v>
      </c>
      <c r="AG19" s="477"/>
      <c r="AH19" s="477"/>
      <c r="AI19" s="477"/>
      <c r="AJ19" s="477"/>
      <c r="AK19" s="478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5"/>
    </row>
    <row r="20" spans="1:62" x14ac:dyDescent="0.25">
      <c r="A20" s="62"/>
      <c r="B20" s="328" t="s">
        <v>0</v>
      </c>
      <c r="C20" s="328"/>
      <c r="D20" s="328" t="s">
        <v>1</v>
      </c>
      <c r="E20" s="328"/>
      <c r="F20" s="328" t="s">
        <v>2</v>
      </c>
      <c r="G20" s="328"/>
      <c r="H20" s="328" t="s">
        <v>3</v>
      </c>
      <c r="I20" s="328"/>
      <c r="J20" s="328" t="s">
        <v>4</v>
      </c>
      <c r="K20" s="329"/>
      <c r="L20" s="66" t="s">
        <v>39</v>
      </c>
      <c r="M20" s="67" t="s">
        <v>40</v>
      </c>
      <c r="N20" s="330" t="s">
        <v>0</v>
      </c>
      <c r="O20" s="328"/>
      <c r="P20" s="328" t="s">
        <v>1</v>
      </c>
      <c r="Q20" s="328"/>
      <c r="R20" s="328" t="s">
        <v>2</v>
      </c>
      <c r="S20" s="328"/>
      <c r="T20" s="328" t="s">
        <v>3</v>
      </c>
      <c r="U20" s="328"/>
      <c r="V20" s="328" t="s">
        <v>4</v>
      </c>
      <c r="W20" s="328"/>
      <c r="X20" s="66" t="s">
        <v>39</v>
      </c>
      <c r="Y20" s="67" t="s">
        <v>40</v>
      </c>
      <c r="Z20" s="330" t="s">
        <v>0</v>
      </c>
      <c r="AA20" s="328"/>
      <c r="AB20" s="328" t="s">
        <v>1</v>
      </c>
      <c r="AC20" s="328"/>
      <c r="AD20" s="328" t="s">
        <v>2</v>
      </c>
      <c r="AE20" s="328"/>
      <c r="AF20" s="328" t="s">
        <v>3</v>
      </c>
      <c r="AG20" s="328"/>
      <c r="AH20" s="328" t="s">
        <v>4</v>
      </c>
      <c r="AI20" s="329"/>
      <c r="AJ20" s="66" t="s">
        <v>39</v>
      </c>
      <c r="AK20" s="67" t="s">
        <v>40</v>
      </c>
      <c r="AL20" s="337" t="s">
        <v>0</v>
      </c>
      <c r="AM20" s="335"/>
      <c r="AN20" s="335" t="s">
        <v>1</v>
      </c>
      <c r="AO20" s="335"/>
      <c r="AP20" s="335" t="s">
        <v>2</v>
      </c>
      <c r="AQ20" s="335"/>
      <c r="AR20" s="335" t="s">
        <v>3</v>
      </c>
      <c r="AS20" s="335"/>
      <c r="AT20" s="335" t="s">
        <v>4</v>
      </c>
      <c r="AU20" s="336"/>
      <c r="AV20" s="66" t="s">
        <v>39</v>
      </c>
      <c r="AW20" s="67" t="s">
        <v>40</v>
      </c>
      <c r="AX20" s="337" t="s">
        <v>0</v>
      </c>
      <c r="AY20" s="335"/>
      <c r="AZ20" s="335" t="s">
        <v>1</v>
      </c>
      <c r="BA20" s="335"/>
      <c r="BB20" s="335" t="s">
        <v>2</v>
      </c>
      <c r="BC20" s="335"/>
      <c r="BD20" s="335" t="s">
        <v>3</v>
      </c>
      <c r="BE20" s="335"/>
      <c r="BF20" s="335" t="s">
        <v>4</v>
      </c>
      <c r="BG20" s="336"/>
      <c r="BH20" s="66" t="s">
        <v>39</v>
      </c>
      <c r="BI20" s="67" t="s">
        <v>40</v>
      </c>
    </row>
    <row r="21" spans="1:62" ht="28.7" customHeight="1" x14ac:dyDescent="0.25">
      <c r="A21" s="62" t="s">
        <v>5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69"/>
      <c r="M21" s="70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69"/>
      <c r="Y21" s="70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69"/>
      <c r="AK21" s="70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69"/>
      <c r="AW21" s="70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69"/>
      <c r="BI21" s="70"/>
      <c r="BJ21" s="82"/>
    </row>
    <row r="22" spans="1:62" ht="28.7" customHeight="1" thickBot="1" x14ac:dyDescent="0.3">
      <c r="A22" s="83" t="s">
        <v>6</v>
      </c>
      <c r="B22" s="480"/>
      <c r="C22" s="480"/>
      <c r="D22" s="334"/>
      <c r="E22" s="334"/>
      <c r="F22" s="480"/>
      <c r="G22" s="480"/>
      <c r="H22" s="480"/>
      <c r="I22" s="480"/>
      <c r="J22" s="334"/>
      <c r="K22" s="334"/>
      <c r="L22" s="84"/>
      <c r="M22" s="85"/>
      <c r="N22" s="334"/>
      <c r="O22" s="334"/>
      <c r="P22" s="480"/>
      <c r="Q22" s="480"/>
      <c r="R22" s="480"/>
      <c r="S22" s="480"/>
      <c r="T22" s="480"/>
      <c r="U22" s="480"/>
      <c r="V22" s="480"/>
      <c r="W22" s="480"/>
      <c r="X22" s="86"/>
      <c r="Y22" s="85"/>
      <c r="Z22" s="482"/>
      <c r="AA22" s="480"/>
      <c r="AB22" s="480"/>
      <c r="AC22" s="480"/>
      <c r="AD22" s="466"/>
      <c r="AE22" s="334"/>
      <c r="AF22" s="480"/>
      <c r="AG22" s="480"/>
      <c r="AH22" s="480"/>
      <c r="AI22" s="483"/>
      <c r="AJ22" s="86"/>
      <c r="AK22" s="85"/>
      <c r="AL22" s="482"/>
      <c r="AM22" s="480"/>
      <c r="AN22" s="480"/>
      <c r="AO22" s="480"/>
      <c r="AP22" s="480"/>
      <c r="AQ22" s="480"/>
      <c r="AR22" s="480"/>
      <c r="AS22" s="480"/>
      <c r="AT22" s="480"/>
      <c r="AU22" s="483"/>
      <c r="AV22" s="86"/>
      <c r="AW22" s="85"/>
      <c r="AX22" s="482"/>
      <c r="AY22" s="480"/>
      <c r="AZ22" s="480"/>
      <c r="BA22" s="480"/>
      <c r="BB22" s="480"/>
      <c r="BC22" s="480"/>
      <c r="BD22" s="480"/>
      <c r="BE22" s="480"/>
      <c r="BF22" s="480"/>
      <c r="BG22" s="480"/>
      <c r="BH22" s="86"/>
      <c r="BI22" s="85"/>
      <c r="BJ22" s="82"/>
    </row>
    <row r="23" spans="1:62" ht="14.45" customHeight="1" x14ac:dyDescent="0.25">
      <c r="A23" s="87"/>
      <c r="B23" s="88">
        <f>SUM(B9,B13,B17,B21)</f>
        <v>0</v>
      </c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/>
      <c r="BC23" s="89"/>
      <c r="BD23" s="88"/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84" t="s">
        <v>91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C25" s="95"/>
      <c r="AD25" s="95"/>
      <c r="AE25" s="484" t="s">
        <v>111</v>
      </c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95"/>
      <c r="AR25" s="95"/>
    </row>
    <row r="26" spans="1:62" x14ac:dyDescent="0.25"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B26" s="95"/>
      <c r="AC26" s="95"/>
      <c r="AD26" s="95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95"/>
      <c r="AR26" s="95"/>
    </row>
    <row r="27" spans="1:62" ht="15.75" thickBot="1" x14ac:dyDescent="0.3"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B27" s="95"/>
      <c r="AC27" s="95"/>
      <c r="AD27" s="95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95"/>
      <c r="AR27" s="95"/>
    </row>
    <row r="28" spans="1:62" ht="16.899999999999999" customHeight="1" x14ac:dyDescent="0.25">
      <c r="B28" s="118">
        <v>1</v>
      </c>
      <c r="C28" s="485" t="s">
        <v>92</v>
      </c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118"/>
      <c r="P28" s="118">
        <v>5</v>
      </c>
      <c r="Q28" s="405" t="s">
        <v>103</v>
      </c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117"/>
      <c r="AD28" s="118" t="s">
        <v>24</v>
      </c>
      <c r="AE28" s="120" t="s">
        <v>51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V28" s="345" t="s">
        <v>20</v>
      </c>
      <c r="AW28" s="346"/>
      <c r="AX28" s="346"/>
      <c r="AY28" s="346"/>
      <c r="AZ28" s="346" t="s">
        <v>21</v>
      </c>
      <c r="BA28" s="346"/>
      <c r="BB28" s="346"/>
      <c r="BC28" s="346"/>
      <c r="BD28" s="349" t="s">
        <v>9</v>
      </c>
      <c r="BE28" s="350"/>
      <c r="BF28" s="351"/>
      <c r="BG28" s="346" t="s">
        <v>8</v>
      </c>
      <c r="BH28" s="346"/>
      <c r="BI28" s="355"/>
    </row>
    <row r="29" spans="1:62" ht="16.899999999999999" customHeight="1" x14ac:dyDescent="0.25">
      <c r="B29" s="118"/>
      <c r="C29" s="487" t="s">
        <v>93</v>
      </c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O29" s="117"/>
      <c r="P29" s="118"/>
      <c r="Q29" s="406" t="s">
        <v>104</v>
      </c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117"/>
      <c r="AD29" s="118" t="s">
        <v>25</v>
      </c>
      <c r="AE29" s="143" t="s">
        <v>52</v>
      </c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V29" s="347"/>
      <c r="AW29" s="348"/>
      <c r="AX29" s="348"/>
      <c r="AY29" s="348"/>
      <c r="AZ29" s="348"/>
      <c r="BA29" s="348"/>
      <c r="BB29" s="348"/>
      <c r="BC29" s="348"/>
      <c r="BD29" s="352"/>
      <c r="BE29" s="353"/>
      <c r="BF29" s="354"/>
      <c r="BG29" s="348"/>
      <c r="BH29" s="348"/>
      <c r="BI29" s="356"/>
    </row>
    <row r="30" spans="1:62" ht="16.899999999999999" customHeight="1" x14ac:dyDescent="0.25">
      <c r="B30" s="118">
        <v>2</v>
      </c>
      <c r="C30" s="499" t="s">
        <v>94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113"/>
      <c r="P30" s="118">
        <v>6</v>
      </c>
      <c r="Q30" s="495" t="s">
        <v>105</v>
      </c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C30" s="117"/>
      <c r="AD30" s="118" t="s">
        <v>26</v>
      </c>
      <c r="AE30" s="495" t="s">
        <v>112</v>
      </c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V30" s="357" t="str">
        <f>F6</f>
        <v>Title 1</v>
      </c>
      <c r="AW30" s="358"/>
      <c r="AX30" s="358"/>
      <c r="AY30" s="359"/>
      <c r="AZ30" s="363" t="str">
        <f>AL6</f>
        <v>7S046</v>
      </c>
      <c r="BA30" s="364"/>
      <c r="BB30" s="364"/>
      <c r="BC30" s="365"/>
      <c r="BD30" s="369" t="str">
        <f>IF(SUM(B9:BI9)=0,"",SUM(B9:BI9))</f>
        <v/>
      </c>
      <c r="BE30" s="370"/>
      <c r="BF30" s="371"/>
      <c r="BG30" s="375" t="str">
        <f>IF(BD30="","",BD30/BD38)</f>
        <v/>
      </c>
      <c r="BH30" s="376"/>
      <c r="BI30" s="377"/>
    </row>
    <row r="31" spans="1:62" ht="16.899999999999999" customHeight="1" x14ac:dyDescent="0.25">
      <c r="B31" s="118"/>
      <c r="C31" s="491" t="s">
        <v>95</v>
      </c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113"/>
      <c r="P31" s="118"/>
      <c r="Q31" s="486" t="s">
        <v>106</v>
      </c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117"/>
      <c r="AD31" s="118"/>
      <c r="AE31" s="406" t="s">
        <v>113</v>
      </c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98"/>
      <c r="AV31" s="360"/>
      <c r="AW31" s="361"/>
      <c r="AX31" s="361"/>
      <c r="AY31" s="362"/>
      <c r="AZ31" s="366"/>
      <c r="BA31" s="367"/>
      <c r="BB31" s="367"/>
      <c r="BC31" s="368"/>
      <c r="BD31" s="372"/>
      <c r="BE31" s="373"/>
      <c r="BF31" s="374"/>
      <c r="BG31" s="378"/>
      <c r="BH31" s="379"/>
      <c r="BI31" s="380"/>
    </row>
    <row r="32" spans="1:62" ht="16.899999999999999" customHeight="1" x14ac:dyDescent="0.25">
      <c r="B32" s="118"/>
      <c r="C32" s="491" t="s">
        <v>96</v>
      </c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113"/>
      <c r="P32" s="118"/>
      <c r="Q32" s="406" t="s">
        <v>107</v>
      </c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117"/>
      <c r="AD32" s="118" t="s">
        <v>27</v>
      </c>
      <c r="AE32" s="147" t="s">
        <v>54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99"/>
      <c r="AV32" s="407">
        <f>F11</f>
        <v>0</v>
      </c>
      <c r="AW32" s="408"/>
      <c r="AX32" s="408"/>
      <c r="AY32" s="409"/>
      <c r="AZ32" s="413">
        <f>AL11</f>
        <v>0</v>
      </c>
      <c r="BA32" s="414"/>
      <c r="BB32" s="414"/>
      <c r="BC32" s="415"/>
      <c r="BD32" s="419" t="str">
        <f>IF(SUM(B13:BI13)=0,"",SUM(B13:BI13))</f>
        <v/>
      </c>
      <c r="BE32" s="420"/>
      <c r="BF32" s="421"/>
      <c r="BG32" s="339" t="str">
        <f>IF(BD32="","",BD32/BD38)</f>
        <v/>
      </c>
      <c r="BH32" s="340"/>
      <c r="BI32" s="341"/>
    </row>
    <row r="33" spans="1:61" ht="16.899999999999999" customHeight="1" x14ac:dyDescent="0.25">
      <c r="B33" s="118"/>
      <c r="C33" s="491" t="s">
        <v>99</v>
      </c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113"/>
      <c r="P33" s="118">
        <v>7</v>
      </c>
      <c r="Q33" s="102" t="s">
        <v>108</v>
      </c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17"/>
      <c r="AD33" s="118" t="s">
        <v>58</v>
      </c>
      <c r="AE33" s="148" t="s">
        <v>55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V33" s="410"/>
      <c r="AW33" s="411"/>
      <c r="AX33" s="411"/>
      <c r="AY33" s="412"/>
      <c r="AZ33" s="416"/>
      <c r="BA33" s="417"/>
      <c r="BB33" s="417"/>
      <c r="BC33" s="418"/>
      <c r="BD33" s="422"/>
      <c r="BE33" s="423"/>
      <c r="BF33" s="424"/>
      <c r="BG33" s="342"/>
      <c r="BH33" s="343"/>
      <c r="BI33" s="344"/>
    </row>
    <row r="34" spans="1:61" ht="16.899999999999999" customHeight="1" x14ac:dyDescent="0.25">
      <c r="B34" s="118"/>
      <c r="C34" s="491" t="s">
        <v>98</v>
      </c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113"/>
      <c r="P34" s="118"/>
      <c r="Q34" s="115" t="s">
        <v>109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7"/>
      <c r="AD34" s="100" t="s">
        <v>28</v>
      </c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V34" s="381">
        <f>F15</f>
        <v>0</v>
      </c>
      <c r="AW34" s="382"/>
      <c r="AX34" s="382"/>
      <c r="AY34" s="383"/>
      <c r="AZ34" s="387">
        <f>HR15</f>
        <v>0</v>
      </c>
      <c r="BA34" s="388"/>
      <c r="BB34" s="388"/>
      <c r="BC34" s="389"/>
      <c r="BD34" s="393" t="str">
        <f>IF(SUM(B17:BI17)=0,"",SUM(B17:BI17))</f>
        <v/>
      </c>
      <c r="BE34" s="394"/>
      <c r="BF34" s="395"/>
      <c r="BG34" s="399" t="str">
        <f>IF(BD34="","",BD34/BD38)</f>
        <v/>
      </c>
      <c r="BH34" s="400"/>
      <c r="BI34" s="401"/>
    </row>
    <row r="35" spans="1:61" ht="16.899999999999999" customHeight="1" x14ac:dyDescent="0.25">
      <c r="B35" s="118"/>
      <c r="C35" s="487" t="s">
        <v>97</v>
      </c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113"/>
      <c r="P35" s="118">
        <v>8</v>
      </c>
      <c r="Q35" s="119" t="s">
        <v>110</v>
      </c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7"/>
      <c r="AD35" s="121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V35" s="384"/>
      <c r="AW35" s="385"/>
      <c r="AX35" s="385"/>
      <c r="AY35" s="386"/>
      <c r="AZ35" s="390"/>
      <c r="BA35" s="391"/>
      <c r="BB35" s="391"/>
      <c r="BC35" s="392"/>
      <c r="BD35" s="396"/>
      <c r="BE35" s="397"/>
      <c r="BF35" s="398"/>
      <c r="BG35" s="402"/>
      <c r="BH35" s="403"/>
      <c r="BI35" s="404"/>
    </row>
    <row r="36" spans="1:61" ht="16.899999999999999" customHeight="1" x14ac:dyDescent="0.25">
      <c r="B36" s="118">
        <v>3</v>
      </c>
      <c r="C36" s="492" t="s">
        <v>100</v>
      </c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117"/>
      <c r="P36" s="118"/>
      <c r="Q36" s="406" t="s">
        <v>117</v>
      </c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117"/>
      <c r="AD36" s="121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V36" s="448">
        <f>F19</f>
        <v>0</v>
      </c>
      <c r="AW36" s="449"/>
      <c r="AX36" s="449"/>
      <c r="AY36" s="450"/>
      <c r="AZ36" s="425">
        <f>AL19</f>
        <v>0</v>
      </c>
      <c r="BA36" s="426"/>
      <c r="BB36" s="426"/>
      <c r="BC36" s="427"/>
      <c r="BD36" s="431" t="str">
        <f>IF(SUM(B21:BI21)=0,"",SUM(B21:BI21))</f>
        <v/>
      </c>
      <c r="BE36" s="432"/>
      <c r="BF36" s="433"/>
      <c r="BG36" s="437" t="str">
        <f>IF(BD36="","",BD36/BD38)</f>
        <v/>
      </c>
      <c r="BH36" s="438"/>
      <c r="BI36" s="439"/>
    </row>
    <row r="37" spans="1:61" ht="16.899999999999999" customHeight="1" x14ac:dyDescent="0.25">
      <c r="B37" s="118"/>
      <c r="C37" s="406" t="s">
        <v>101</v>
      </c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117"/>
      <c r="P37" s="118">
        <v>9</v>
      </c>
      <c r="Q37" s="143" t="s">
        <v>46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17"/>
      <c r="AD37" s="121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R37" s="101"/>
      <c r="AS37" s="101"/>
      <c r="AT37" s="101"/>
      <c r="AU37" s="101"/>
      <c r="AV37" s="451"/>
      <c r="AW37" s="452"/>
      <c r="AX37" s="452"/>
      <c r="AY37" s="453"/>
      <c r="AZ37" s="428"/>
      <c r="BA37" s="429"/>
      <c r="BB37" s="429"/>
      <c r="BC37" s="430"/>
      <c r="BD37" s="434"/>
      <c r="BE37" s="435"/>
      <c r="BF37" s="436"/>
      <c r="BG37" s="440"/>
      <c r="BH37" s="441"/>
      <c r="BI37" s="442"/>
    </row>
    <row r="38" spans="1:61" ht="16.899999999999999" customHeight="1" thickBot="1" x14ac:dyDescent="0.3">
      <c r="B38" s="118">
        <v>4</v>
      </c>
      <c r="C38" s="121" t="s">
        <v>102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7"/>
      <c r="P38" s="118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7"/>
      <c r="AD38" s="121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R38" s="101"/>
      <c r="AS38" s="101"/>
      <c r="AT38" s="101"/>
      <c r="AU38" s="101"/>
      <c r="AV38" s="496" t="s">
        <v>11</v>
      </c>
      <c r="AW38" s="497"/>
      <c r="AX38" s="497"/>
      <c r="AY38" s="497"/>
      <c r="AZ38" s="497"/>
      <c r="BA38" s="497"/>
      <c r="BB38" s="497"/>
      <c r="BC38" s="498"/>
      <c r="BD38" s="444" t="str">
        <f>IF(SUM(BD30:BD37)=0,"",SUM(BD30:BD37))</f>
        <v/>
      </c>
      <c r="BE38" s="445"/>
      <c r="BF38" s="445"/>
      <c r="BG38" s="446" t="str">
        <f>IF(BD38="","",SUM(BG30:BG37))</f>
        <v/>
      </c>
      <c r="BH38" s="445"/>
      <c r="BI38" s="447"/>
    </row>
    <row r="39" spans="1:61" ht="16.899999999999999" customHeight="1" x14ac:dyDescent="0.25">
      <c r="B39" s="118"/>
      <c r="C39" s="406" t="s">
        <v>118</v>
      </c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117"/>
      <c r="P39" s="118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117"/>
      <c r="AD39" s="121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96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6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6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P41" s="96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D41" s="96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0" t="s">
        <v>22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</row>
    <row r="45" spans="1:61" x14ac:dyDescent="0.25">
      <c r="A45" s="494" t="s">
        <v>18</v>
      </c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t="s">
        <v>23</v>
      </c>
    </row>
    <row r="48" spans="1:61" x14ac:dyDescent="0.25">
      <c r="A48" s="494" t="s">
        <v>59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t="s">
        <v>23</v>
      </c>
    </row>
  </sheetData>
  <mergeCells count="407">
    <mergeCell ref="C39:N39"/>
    <mergeCell ref="Q39:AB39"/>
    <mergeCell ref="AE39:AP39"/>
    <mergeCell ref="A45:X45"/>
    <mergeCell ref="A48:X48"/>
    <mergeCell ref="Q30:AB30"/>
    <mergeCell ref="C33:N33"/>
    <mergeCell ref="C35:N35"/>
    <mergeCell ref="AE35:AP35"/>
    <mergeCell ref="Q36:AB36"/>
    <mergeCell ref="BD36:BF37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AE36:AP36"/>
    <mergeCell ref="AV36:AY37"/>
    <mergeCell ref="AZ36:BC37"/>
    <mergeCell ref="BG32:BI33"/>
    <mergeCell ref="AE33:AP33"/>
    <mergeCell ref="C34:N34"/>
    <mergeCell ref="AE34:AP34"/>
    <mergeCell ref="AV34:AY35"/>
    <mergeCell ref="AZ34:BC35"/>
    <mergeCell ref="BD34:BF35"/>
    <mergeCell ref="BG34:BI35"/>
    <mergeCell ref="C32:N32"/>
    <mergeCell ref="Q32:AB32"/>
    <mergeCell ref="AE32:AP32"/>
    <mergeCell ref="AV32:AY33"/>
    <mergeCell ref="AZ32:BC33"/>
    <mergeCell ref="BD32:BF33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12"/>
    <col min="2" max="2" width="4.42578125" style="112" customWidth="1"/>
    <col min="3" max="3" width="3.85546875" style="112" customWidth="1"/>
    <col min="4" max="4" width="4.85546875" style="112" customWidth="1"/>
    <col min="5" max="5" width="3.85546875" style="112" customWidth="1"/>
    <col min="6" max="6" width="4.42578125" style="112" customWidth="1"/>
    <col min="7" max="7" width="3.85546875" style="112" customWidth="1"/>
    <col min="8" max="8" width="4.85546875" style="112" customWidth="1"/>
    <col min="9" max="9" width="3.85546875" style="112" customWidth="1"/>
    <col min="10" max="10" width="4.85546875" style="112" customWidth="1"/>
    <col min="11" max="11" width="4" style="112" customWidth="1"/>
    <col min="12" max="13" width="4.140625" style="112" customWidth="1"/>
    <col min="14" max="14" width="4.5703125" style="112" customWidth="1"/>
    <col min="15" max="15" width="3.85546875" style="112" customWidth="1"/>
    <col min="16" max="16" width="4.42578125" style="112" customWidth="1"/>
    <col min="17" max="17" width="3.85546875" style="112" customWidth="1"/>
    <col min="18" max="18" width="4.85546875" style="112" customWidth="1"/>
    <col min="19" max="19" width="3.85546875" style="112" customWidth="1"/>
    <col min="20" max="20" width="4.5703125" style="112" customWidth="1"/>
    <col min="21" max="21" width="3.85546875" style="112" customWidth="1"/>
    <col min="22" max="22" width="4.5703125" style="112" customWidth="1"/>
    <col min="23" max="23" width="4" style="112" customWidth="1"/>
    <col min="24" max="25" width="4.140625" style="112" customWidth="1"/>
    <col min="26" max="26" width="4.5703125" style="112" customWidth="1"/>
    <col min="27" max="27" width="3.85546875" style="112" customWidth="1"/>
    <col min="28" max="28" width="5.140625" style="112" customWidth="1"/>
    <col min="29" max="29" width="3.85546875" style="112" customWidth="1"/>
    <col min="30" max="30" width="5.140625" style="112" customWidth="1"/>
    <col min="31" max="31" width="3.85546875" style="112" customWidth="1"/>
    <col min="32" max="32" width="4.42578125" style="112" customWidth="1"/>
    <col min="33" max="33" width="3.85546875" style="112" customWidth="1"/>
    <col min="34" max="34" width="4.42578125" style="112" customWidth="1"/>
    <col min="35" max="35" width="3.85546875" style="112" customWidth="1"/>
    <col min="36" max="37" width="4.140625" style="112" customWidth="1"/>
    <col min="38" max="38" width="4.5703125" style="112" customWidth="1"/>
    <col min="39" max="39" width="3.85546875" style="112" customWidth="1"/>
    <col min="40" max="40" width="4.5703125" style="112" customWidth="1"/>
    <col min="41" max="41" width="3.85546875" style="112" customWidth="1"/>
    <col min="42" max="42" width="4.5703125" style="112" customWidth="1"/>
    <col min="43" max="43" width="3.85546875" style="112" customWidth="1"/>
    <col min="44" max="44" width="4.42578125" style="112" customWidth="1"/>
    <col min="45" max="45" width="3.85546875" style="112" customWidth="1"/>
    <col min="46" max="46" width="5.140625" style="112" customWidth="1"/>
    <col min="47" max="47" width="4" style="112" customWidth="1"/>
    <col min="48" max="49" width="4.140625" style="112" customWidth="1"/>
    <col min="50" max="50" width="4.42578125" style="112" customWidth="1"/>
    <col min="51" max="51" width="3.85546875" style="112" customWidth="1"/>
    <col min="52" max="52" width="4.85546875" style="112" customWidth="1"/>
    <col min="53" max="53" width="3.85546875" style="112" customWidth="1"/>
    <col min="54" max="54" width="4.85546875" style="112" customWidth="1"/>
    <col min="55" max="55" width="3.85546875" style="112" customWidth="1"/>
    <col min="56" max="56" width="4.85546875" style="112" customWidth="1"/>
    <col min="57" max="57" width="3.85546875" style="112" customWidth="1"/>
    <col min="58" max="58" width="4.85546875" style="112" customWidth="1"/>
    <col min="59" max="59" width="4" style="112" customWidth="1"/>
    <col min="60" max="61" width="4.140625" style="112" customWidth="1"/>
    <col min="62" max="16384" width="9.140625" style="112"/>
  </cols>
  <sheetData>
    <row r="1" spans="1:61" ht="50.25" customHeight="1" x14ac:dyDescent="0.25">
      <c r="A1" s="58" t="s">
        <v>60</v>
      </c>
      <c r="B1" s="58"/>
      <c r="C1" s="58" t="s">
        <v>61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05" t="s">
        <v>56</v>
      </c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323" t="s">
        <v>12</v>
      </c>
      <c r="B3" s="323"/>
      <c r="C3" s="323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60" t="s">
        <v>14</v>
      </c>
      <c r="R3" s="60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L3" s="60" t="s">
        <v>16</v>
      </c>
      <c r="AO3" s="188">
        <v>45231</v>
      </c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</row>
    <row r="4" spans="1:61" ht="14.25" customHeight="1" x14ac:dyDescent="0.25">
      <c r="A4" s="323" t="s">
        <v>13</v>
      </c>
      <c r="B4" s="323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60" t="s">
        <v>15</v>
      </c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L4" s="60" t="s">
        <v>17</v>
      </c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</row>
    <row r="5" spans="1:61" ht="4.7" customHeight="1" thickBot="1" x14ac:dyDescent="0.3"/>
    <row r="6" spans="1:61" x14ac:dyDescent="0.25">
      <c r="A6" s="61"/>
      <c r="B6" s="455" t="s">
        <v>33</v>
      </c>
      <c r="C6" s="456"/>
      <c r="D6" s="456"/>
      <c r="E6" s="456"/>
      <c r="F6" s="457" t="s">
        <v>62</v>
      </c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8"/>
      <c r="AF6" s="459" t="s">
        <v>34</v>
      </c>
      <c r="AG6" s="460"/>
      <c r="AH6" s="460"/>
      <c r="AI6" s="460"/>
      <c r="AJ6" s="460"/>
      <c r="AK6" s="455"/>
      <c r="AL6" s="457" t="s">
        <v>36</v>
      </c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61"/>
    </row>
    <row r="7" spans="1:61" x14ac:dyDescent="0.25">
      <c r="A7" s="62" t="s">
        <v>38</v>
      </c>
      <c r="B7" s="324"/>
      <c r="C7" s="324"/>
      <c r="D7" s="324"/>
      <c r="E7" s="324"/>
      <c r="F7" s="325" t="s">
        <v>115</v>
      </c>
      <c r="G7" s="325"/>
      <c r="H7" s="325" t="s">
        <v>116</v>
      </c>
      <c r="I7" s="325"/>
      <c r="J7" s="325" t="s">
        <v>63</v>
      </c>
      <c r="K7" s="326"/>
      <c r="L7" s="63" t="s">
        <v>64</v>
      </c>
      <c r="M7" s="64" t="s">
        <v>65</v>
      </c>
      <c r="N7" s="327" t="s">
        <v>66</v>
      </c>
      <c r="O7" s="325"/>
      <c r="P7" s="325" t="s">
        <v>67</v>
      </c>
      <c r="Q7" s="325"/>
      <c r="R7" s="325" t="s">
        <v>68</v>
      </c>
      <c r="S7" s="325"/>
      <c r="T7" s="325" t="s">
        <v>69</v>
      </c>
      <c r="U7" s="325"/>
      <c r="V7" s="325" t="s">
        <v>70</v>
      </c>
      <c r="W7" s="326"/>
      <c r="X7" s="63" t="s">
        <v>71</v>
      </c>
      <c r="Y7" s="64" t="s">
        <v>72</v>
      </c>
      <c r="Z7" s="327" t="s">
        <v>73</v>
      </c>
      <c r="AA7" s="325"/>
      <c r="AB7" s="325" t="s">
        <v>74</v>
      </c>
      <c r="AC7" s="325"/>
      <c r="AD7" s="325" t="s">
        <v>75</v>
      </c>
      <c r="AE7" s="325"/>
      <c r="AF7" s="324" t="s">
        <v>76</v>
      </c>
      <c r="AG7" s="324"/>
      <c r="AH7" s="324" t="s">
        <v>77</v>
      </c>
      <c r="AI7" s="324"/>
      <c r="AJ7" s="63" t="s">
        <v>78</v>
      </c>
      <c r="AK7" s="64" t="s">
        <v>79</v>
      </c>
      <c r="AL7" s="327" t="s">
        <v>80</v>
      </c>
      <c r="AM7" s="325"/>
      <c r="AN7" s="325" t="s">
        <v>81</v>
      </c>
      <c r="AO7" s="325"/>
      <c r="AP7" s="325" t="s">
        <v>82</v>
      </c>
      <c r="AQ7" s="325"/>
      <c r="AR7" s="325" t="s">
        <v>83</v>
      </c>
      <c r="AS7" s="325"/>
      <c r="AT7" s="325" t="s">
        <v>84</v>
      </c>
      <c r="AU7" s="326"/>
      <c r="AV7" s="63" t="s">
        <v>85</v>
      </c>
      <c r="AW7" s="64" t="s">
        <v>86</v>
      </c>
      <c r="AX7" s="327" t="s">
        <v>87</v>
      </c>
      <c r="AY7" s="325"/>
      <c r="AZ7" s="325" t="s">
        <v>88</v>
      </c>
      <c r="BA7" s="325"/>
      <c r="BB7" s="325" t="s">
        <v>89</v>
      </c>
      <c r="BC7" s="325"/>
      <c r="BD7" s="325" t="s">
        <v>90</v>
      </c>
      <c r="BE7" s="325"/>
      <c r="BF7" s="325"/>
      <c r="BG7" s="326"/>
      <c r="BH7" s="65"/>
      <c r="BI7" s="64"/>
    </row>
    <row r="8" spans="1:61" x14ac:dyDescent="0.25">
      <c r="A8" s="62"/>
      <c r="B8" s="328" t="s">
        <v>0</v>
      </c>
      <c r="C8" s="328"/>
      <c r="D8" s="328" t="s">
        <v>1</v>
      </c>
      <c r="E8" s="328"/>
      <c r="F8" s="328" t="s">
        <v>2</v>
      </c>
      <c r="G8" s="328"/>
      <c r="H8" s="328" t="s">
        <v>3</v>
      </c>
      <c r="I8" s="328"/>
      <c r="J8" s="328" t="s">
        <v>4</v>
      </c>
      <c r="K8" s="329"/>
      <c r="L8" s="66" t="s">
        <v>39</v>
      </c>
      <c r="M8" s="67" t="s">
        <v>40</v>
      </c>
      <c r="N8" s="330" t="s">
        <v>0</v>
      </c>
      <c r="O8" s="328"/>
      <c r="P8" s="328" t="s">
        <v>1</v>
      </c>
      <c r="Q8" s="328"/>
      <c r="R8" s="328" t="s">
        <v>2</v>
      </c>
      <c r="S8" s="328"/>
      <c r="T8" s="328" t="s">
        <v>3</v>
      </c>
      <c r="U8" s="328"/>
      <c r="V8" s="328" t="s">
        <v>4</v>
      </c>
      <c r="W8" s="329"/>
      <c r="X8" s="66" t="s">
        <v>39</v>
      </c>
      <c r="Y8" s="67" t="s">
        <v>40</v>
      </c>
      <c r="Z8" s="330" t="s">
        <v>0</v>
      </c>
      <c r="AA8" s="328"/>
      <c r="AB8" s="328" t="s">
        <v>1</v>
      </c>
      <c r="AC8" s="328"/>
      <c r="AD8" s="328" t="s">
        <v>2</v>
      </c>
      <c r="AE8" s="328"/>
      <c r="AF8" s="328" t="s">
        <v>3</v>
      </c>
      <c r="AG8" s="328"/>
      <c r="AH8" s="328" t="s">
        <v>4</v>
      </c>
      <c r="AI8" s="328"/>
      <c r="AJ8" s="66" t="s">
        <v>39</v>
      </c>
      <c r="AK8" s="67" t="s">
        <v>40</v>
      </c>
      <c r="AL8" s="330" t="s">
        <v>0</v>
      </c>
      <c r="AM8" s="328"/>
      <c r="AN8" s="328" t="s">
        <v>1</v>
      </c>
      <c r="AO8" s="328"/>
      <c r="AP8" s="328" t="s">
        <v>2</v>
      </c>
      <c r="AQ8" s="328"/>
      <c r="AR8" s="328" t="s">
        <v>3</v>
      </c>
      <c r="AS8" s="328"/>
      <c r="AT8" s="328" t="s">
        <v>4</v>
      </c>
      <c r="AU8" s="329"/>
      <c r="AV8" s="66" t="s">
        <v>39</v>
      </c>
      <c r="AW8" s="67" t="s">
        <v>40</v>
      </c>
      <c r="AX8" s="330" t="s">
        <v>0</v>
      </c>
      <c r="AY8" s="328"/>
      <c r="AZ8" s="328" t="s">
        <v>1</v>
      </c>
      <c r="BA8" s="328"/>
      <c r="BB8" s="328" t="s">
        <v>2</v>
      </c>
      <c r="BC8" s="328"/>
      <c r="BD8" s="328" t="s">
        <v>3</v>
      </c>
      <c r="BE8" s="328"/>
      <c r="BF8" s="328" t="s">
        <v>4</v>
      </c>
      <c r="BG8" s="329"/>
      <c r="BH8" s="68" t="s">
        <v>39</v>
      </c>
      <c r="BI8" s="67" t="s">
        <v>40</v>
      </c>
    </row>
    <row r="9" spans="1:61" ht="28.7" customHeight="1" x14ac:dyDescent="0.25">
      <c r="A9" s="62" t="s">
        <v>5</v>
      </c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69"/>
      <c r="M9" s="70"/>
      <c r="N9" s="333"/>
      <c r="O9" s="333"/>
      <c r="P9" s="333"/>
      <c r="Q9" s="333"/>
      <c r="R9" s="333"/>
      <c r="S9" s="333"/>
      <c r="T9" s="333"/>
      <c r="U9" s="333"/>
      <c r="V9" s="332"/>
      <c r="W9" s="332"/>
      <c r="X9" s="69"/>
      <c r="Y9" s="70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69"/>
      <c r="AK9" s="70"/>
      <c r="AL9" s="333"/>
      <c r="AM9" s="333"/>
      <c r="AN9" s="333"/>
      <c r="AO9" s="333"/>
      <c r="AP9" s="333"/>
      <c r="AQ9" s="333"/>
      <c r="AR9" s="332"/>
      <c r="AS9" s="332"/>
      <c r="AT9" s="332"/>
      <c r="AU9" s="332"/>
      <c r="AV9" s="69"/>
      <c r="AW9" s="70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71"/>
      <c r="BI9" s="70"/>
    </row>
    <row r="10" spans="1:61" ht="28.7" customHeight="1" thickBot="1" x14ac:dyDescent="0.3">
      <c r="A10" s="72" t="s">
        <v>6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73"/>
      <c r="M10" s="74"/>
      <c r="N10" s="334"/>
      <c r="O10" s="334"/>
      <c r="P10" s="334"/>
      <c r="Q10" s="334"/>
      <c r="R10" s="334"/>
      <c r="S10" s="334"/>
      <c r="T10" s="334"/>
      <c r="U10" s="334"/>
      <c r="V10" s="463"/>
      <c r="W10" s="504"/>
      <c r="X10" s="73"/>
      <c r="Y10" s="74"/>
      <c r="Z10" s="464"/>
      <c r="AA10" s="334"/>
      <c r="AB10" s="466"/>
      <c r="AC10" s="334"/>
      <c r="AD10" s="466"/>
      <c r="AE10" s="334"/>
      <c r="AF10" s="334"/>
      <c r="AG10" s="334"/>
      <c r="AH10" s="334"/>
      <c r="AI10" s="334"/>
      <c r="AJ10" s="73"/>
      <c r="AK10" s="74"/>
      <c r="AL10" s="464"/>
      <c r="AM10" s="334"/>
      <c r="AN10" s="334"/>
      <c r="AO10" s="334"/>
      <c r="AP10" s="334"/>
      <c r="AQ10" s="334"/>
      <c r="AR10" s="463"/>
      <c r="AS10" s="463"/>
      <c r="AT10" s="463"/>
      <c r="AU10" s="504"/>
      <c r="AV10" s="73"/>
      <c r="AW10" s="74"/>
      <c r="AX10" s="464"/>
      <c r="AY10" s="334"/>
      <c r="AZ10" s="334"/>
      <c r="BA10" s="334"/>
      <c r="BB10" s="334"/>
      <c r="BC10" s="468"/>
      <c r="BD10" s="334"/>
      <c r="BE10" s="468"/>
      <c r="BF10" s="334"/>
      <c r="BG10" s="468"/>
      <c r="BH10" s="73"/>
      <c r="BI10" s="74"/>
    </row>
    <row r="11" spans="1:61" ht="15.75" thickTop="1" x14ac:dyDescent="0.25">
      <c r="A11" s="75"/>
      <c r="B11" s="469" t="s">
        <v>33</v>
      </c>
      <c r="C11" s="470"/>
      <c r="D11" s="470"/>
      <c r="E11" s="470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20"/>
      <c r="AF11" s="471" t="s">
        <v>34</v>
      </c>
      <c r="AG11" s="472"/>
      <c r="AH11" s="472"/>
      <c r="AI11" s="472"/>
      <c r="AJ11" s="472"/>
      <c r="AK11" s="46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21"/>
      <c r="BI11" s="322"/>
    </row>
    <row r="12" spans="1:61" x14ac:dyDescent="0.25">
      <c r="A12" s="62"/>
      <c r="B12" s="328" t="s">
        <v>0</v>
      </c>
      <c r="C12" s="328"/>
      <c r="D12" s="328" t="s">
        <v>1</v>
      </c>
      <c r="E12" s="328"/>
      <c r="F12" s="335" t="s">
        <v>2</v>
      </c>
      <c r="G12" s="335"/>
      <c r="H12" s="335" t="s">
        <v>3</v>
      </c>
      <c r="I12" s="335"/>
      <c r="J12" s="335" t="s">
        <v>4</v>
      </c>
      <c r="K12" s="336"/>
      <c r="L12" s="66" t="s">
        <v>39</v>
      </c>
      <c r="M12" s="67" t="s">
        <v>40</v>
      </c>
      <c r="N12" s="337" t="s">
        <v>0</v>
      </c>
      <c r="O12" s="335"/>
      <c r="P12" s="335" t="s">
        <v>1</v>
      </c>
      <c r="Q12" s="335"/>
      <c r="R12" s="335" t="s">
        <v>2</v>
      </c>
      <c r="S12" s="335"/>
      <c r="T12" s="335" t="s">
        <v>3</v>
      </c>
      <c r="U12" s="335"/>
      <c r="V12" s="335" t="s">
        <v>4</v>
      </c>
      <c r="W12" s="336"/>
      <c r="X12" s="66" t="s">
        <v>39</v>
      </c>
      <c r="Y12" s="67" t="s">
        <v>40</v>
      </c>
      <c r="Z12" s="337" t="s">
        <v>0</v>
      </c>
      <c r="AA12" s="335"/>
      <c r="AB12" s="335" t="s">
        <v>1</v>
      </c>
      <c r="AC12" s="335"/>
      <c r="AD12" s="335" t="s">
        <v>2</v>
      </c>
      <c r="AE12" s="335"/>
      <c r="AF12" s="328" t="s">
        <v>3</v>
      </c>
      <c r="AG12" s="328"/>
      <c r="AH12" s="328" t="s">
        <v>4</v>
      </c>
      <c r="AI12" s="329"/>
      <c r="AJ12" s="66" t="s">
        <v>39</v>
      </c>
      <c r="AK12" s="67" t="s">
        <v>40</v>
      </c>
      <c r="AL12" s="337" t="s">
        <v>0</v>
      </c>
      <c r="AM12" s="335"/>
      <c r="AN12" s="335" t="s">
        <v>1</v>
      </c>
      <c r="AO12" s="335"/>
      <c r="AP12" s="335" t="s">
        <v>2</v>
      </c>
      <c r="AQ12" s="335"/>
      <c r="AR12" s="335" t="s">
        <v>3</v>
      </c>
      <c r="AS12" s="335"/>
      <c r="AT12" s="335" t="s">
        <v>4</v>
      </c>
      <c r="AU12" s="336"/>
      <c r="AV12" s="66" t="s">
        <v>39</v>
      </c>
      <c r="AW12" s="67" t="s">
        <v>40</v>
      </c>
      <c r="AX12" s="337" t="s">
        <v>0</v>
      </c>
      <c r="AY12" s="335"/>
      <c r="AZ12" s="335" t="s">
        <v>1</v>
      </c>
      <c r="BA12" s="335"/>
      <c r="BB12" s="335" t="s">
        <v>2</v>
      </c>
      <c r="BC12" s="335"/>
      <c r="BD12" s="335" t="s">
        <v>3</v>
      </c>
      <c r="BE12" s="335"/>
      <c r="BF12" s="328" t="s">
        <v>4</v>
      </c>
      <c r="BG12" s="328"/>
      <c r="BH12" s="76" t="s">
        <v>39</v>
      </c>
      <c r="BI12" s="67" t="s">
        <v>40</v>
      </c>
    </row>
    <row r="13" spans="1:61" ht="28.7" customHeight="1" x14ac:dyDescent="0.25">
      <c r="A13" s="62" t="s">
        <v>5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69"/>
      <c r="M13" s="70"/>
      <c r="N13" s="333"/>
      <c r="O13" s="333"/>
      <c r="P13" s="333"/>
      <c r="Q13" s="333"/>
      <c r="R13" s="333"/>
      <c r="S13" s="333"/>
      <c r="T13" s="333"/>
      <c r="U13" s="333"/>
      <c r="V13" s="332"/>
      <c r="W13" s="332"/>
      <c r="X13" s="69"/>
      <c r="Y13" s="70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69"/>
      <c r="AK13" s="70"/>
      <c r="AL13" s="333"/>
      <c r="AM13" s="333"/>
      <c r="AN13" s="333"/>
      <c r="AO13" s="333"/>
      <c r="AP13" s="333"/>
      <c r="AQ13" s="333"/>
      <c r="AR13" s="332"/>
      <c r="AS13" s="332"/>
      <c r="AT13" s="332"/>
      <c r="AU13" s="332"/>
      <c r="AV13" s="69"/>
      <c r="AW13" s="70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77"/>
      <c r="BI13" s="70"/>
    </row>
    <row r="14" spans="1:61" ht="28.7" customHeight="1" thickBot="1" x14ac:dyDescent="0.3">
      <c r="A14" s="78" t="s">
        <v>6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73"/>
      <c r="M14" s="74"/>
      <c r="N14" s="334"/>
      <c r="O14" s="334"/>
      <c r="P14" s="334"/>
      <c r="Q14" s="334"/>
      <c r="R14" s="334"/>
      <c r="S14" s="334"/>
      <c r="T14" s="334"/>
      <c r="U14" s="334"/>
      <c r="V14" s="463"/>
      <c r="W14" s="504"/>
      <c r="X14" s="73"/>
      <c r="Y14" s="74"/>
      <c r="Z14" s="464"/>
      <c r="AA14" s="334"/>
      <c r="AB14" s="334"/>
      <c r="AC14" s="334"/>
      <c r="AD14" s="466"/>
      <c r="AE14" s="334"/>
      <c r="AF14" s="334"/>
      <c r="AG14" s="334"/>
      <c r="AH14" s="334"/>
      <c r="AI14" s="468"/>
      <c r="AJ14" s="73"/>
      <c r="AK14" s="74"/>
      <c r="AL14" s="464"/>
      <c r="AM14" s="334"/>
      <c r="AN14" s="334"/>
      <c r="AO14" s="334"/>
      <c r="AP14" s="334"/>
      <c r="AQ14" s="334"/>
      <c r="AR14" s="463"/>
      <c r="AS14" s="463"/>
      <c r="AT14" s="463"/>
      <c r="AU14" s="504"/>
      <c r="AV14" s="73"/>
      <c r="AW14" s="74"/>
      <c r="AX14" s="464"/>
      <c r="AY14" s="334"/>
      <c r="AZ14" s="334"/>
      <c r="BA14" s="334"/>
      <c r="BB14" s="334"/>
      <c r="BC14" s="334"/>
      <c r="BD14" s="334"/>
      <c r="BE14" s="334"/>
      <c r="BF14" s="334"/>
      <c r="BG14" s="334"/>
      <c r="BH14" s="79"/>
      <c r="BI14" s="74"/>
    </row>
    <row r="15" spans="1:61" ht="15.75" thickTop="1" x14ac:dyDescent="0.25">
      <c r="A15" s="75"/>
      <c r="B15" s="473" t="s">
        <v>33</v>
      </c>
      <c r="C15" s="474"/>
      <c r="D15" s="470"/>
      <c r="E15" s="470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471" t="s">
        <v>34</v>
      </c>
      <c r="AG15" s="472"/>
      <c r="AH15" s="472"/>
      <c r="AI15" s="472"/>
      <c r="AJ15" s="472"/>
      <c r="AK15" s="469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309"/>
    </row>
    <row r="16" spans="1:61" x14ac:dyDescent="0.25">
      <c r="A16" s="62"/>
      <c r="B16" s="328" t="s">
        <v>0</v>
      </c>
      <c r="C16" s="328"/>
      <c r="D16" s="328" t="s">
        <v>1</v>
      </c>
      <c r="E16" s="328"/>
      <c r="F16" s="335" t="s">
        <v>2</v>
      </c>
      <c r="G16" s="335"/>
      <c r="H16" s="335" t="s">
        <v>3</v>
      </c>
      <c r="I16" s="335"/>
      <c r="J16" s="335" t="s">
        <v>4</v>
      </c>
      <c r="K16" s="336"/>
      <c r="L16" s="66" t="s">
        <v>39</v>
      </c>
      <c r="M16" s="67" t="s">
        <v>40</v>
      </c>
      <c r="N16" s="337" t="s">
        <v>0</v>
      </c>
      <c r="O16" s="335"/>
      <c r="P16" s="335" t="s">
        <v>1</v>
      </c>
      <c r="Q16" s="335"/>
      <c r="R16" s="335" t="s">
        <v>2</v>
      </c>
      <c r="S16" s="335"/>
      <c r="T16" s="335" t="s">
        <v>3</v>
      </c>
      <c r="U16" s="335"/>
      <c r="V16" s="335" t="s">
        <v>4</v>
      </c>
      <c r="W16" s="336"/>
      <c r="X16" s="66" t="s">
        <v>39</v>
      </c>
      <c r="Y16" s="67" t="s">
        <v>40</v>
      </c>
      <c r="Z16" s="337" t="s">
        <v>0</v>
      </c>
      <c r="AA16" s="335"/>
      <c r="AB16" s="335" t="s">
        <v>1</v>
      </c>
      <c r="AC16" s="335"/>
      <c r="AD16" s="335" t="s">
        <v>2</v>
      </c>
      <c r="AE16" s="335"/>
      <c r="AF16" s="328" t="s">
        <v>3</v>
      </c>
      <c r="AG16" s="328"/>
      <c r="AH16" s="328" t="s">
        <v>4</v>
      </c>
      <c r="AI16" s="329"/>
      <c r="AJ16" s="66" t="s">
        <v>39</v>
      </c>
      <c r="AK16" s="67" t="s">
        <v>40</v>
      </c>
      <c r="AL16" s="337" t="s">
        <v>0</v>
      </c>
      <c r="AM16" s="335"/>
      <c r="AN16" s="335" t="s">
        <v>1</v>
      </c>
      <c r="AO16" s="335"/>
      <c r="AP16" s="335" t="s">
        <v>2</v>
      </c>
      <c r="AQ16" s="335"/>
      <c r="AR16" s="335" t="s">
        <v>3</v>
      </c>
      <c r="AS16" s="335"/>
      <c r="AT16" s="328" t="s">
        <v>4</v>
      </c>
      <c r="AU16" s="328"/>
      <c r="AV16" s="80" t="s">
        <v>39</v>
      </c>
      <c r="AW16" s="67" t="s">
        <v>40</v>
      </c>
      <c r="AX16" s="338" t="s">
        <v>0</v>
      </c>
      <c r="AY16" s="335"/>
      <c r="AZ16" s="335" t="s">
        <v>1</v>
      </c>
      <c r="BA16" s="335"/>
      <c r="BB16" s="335" t="s">
        <v>2</v>
      </c>
      <c r="BC16" s="335"/>
      <c r="BD16" s="335" t="s">
        <v>3</v>
      </c>
      <c r="BE16" s="335"/>
      <c r="BF16" s="328" t="s">
        <v>4</v>
      </c>
      <c r="BG16" s="328"/>
      <c r="BH16" s="66" t="s">
        <v>39</v>
      </c>
      <c r="BI16" s="67" t="s">
        <v>40</v>
      </c>
    </row>
    <row r="17" spans="1:62" ht="28.7" customHeight="1" x14ac:dyDescent="0.25">
      <c r="A17" s="62" t="s">
        <v>5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69"/>
      <c r="M17" s="70"/>
      <c r="N17" s="333"/>
      <c r="O17" s="333"/>
      <c r="P17" s="333"/>
      <c r="Q17" s="333"/>
      <c r="R17" s="333"/>
      <c r="S17" s="333"/>
      <c r="T17" s="333"/>
      <c r="U17" s="333"/>
      <c r="V17" s="332"/>
      <c r="W17" s="332"/>
      <c r="X17" s="69"/>
      <c r="Y17" s="70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69"/>
      <c r="AK17" s="70"/>
      <c r="AL17" s="333"/>
      <c r="AM17" s="333"/>
      <c r="AN17" s="333"/>
      <c r="AO17" s="333"/>
      <c r="AP17" s="333"/>
      <c r="AQ17" s="333"/>
      <c r="AR17" s="332"/>
      <c r="AS17" s="332"/>
      <c r="AT17" s="332"/>
      <c r="AU17" s="332"/>
      <c r="AV17" s="81"/>
      <c r="AW17" s="70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69"/>
      <c r="BI17" s="70"/>
    </row>
    <row r="18" spans="1:62" ht="28.7" customHeight="1" thickBot="1" x14ac:dyDescent="0.3">
      <c r="A18" s="78" t="s">
        <v>6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73"/>
      <c r="M18" s="74"/>
      <c r="N18" s="334"/>
      <c r="O18" s="334"/>
      <c r="P18" s="334"/>
      <c r="Q18" s="334"/>
      <c r="R18" s="334"/>
      <c r="S18" s="334"/>
      <c r="T18" s="334"/>
      <c r="U18" s="334"/>
      <c r="V18" s="463"/>
      <c r="W18" s="504"/>
      <c r="X18" s="73"/>
      <c r="Y18" s="74"/>
      <c r="Z18" s="464"/>
      <c r="AA18" s="334"/>
      <c r="AB18" s="334"/>
      <c r="AC18" s="334"/>
      <c r="AD18" s="466"/>
      <c r="AE18" s="334"/>
      <c r="AF18" s="334"/>
      <c r="AG18" s="334"/>
      <c r="AH18" s="334"/>
      <c r="AI18" s="468"/>
      <c r="AJ18" s="73"/>
      <c r="AK18" s="74"/>
      <c r="AL18" s="464"/>
      <c r="AM18" s="334"/>
      <c r="AN18" s="334"/>
      <c r="AO18" s="334"/>
      <c r="AP18" s="334"/>
      <c r="AQ18" s="334"/>
      <c r="AR18" s="463"/>
      <c r="AS18" s="463"/>
      <c r="AT18" s="463"/>
      <c r="AU18" s="463"/>
      <c r="AV18" s="79"/>
      <c r="AW18" s="74"/>
      <c r="AX18" s="466"/>
      <c r="AY18" s="334"/>
      <c r="AZ18" s="334"/>
      <c r="BA18" s="334"/>
      <c r="BB18" s="334"/>
      <c r="BC18" s="334"/>
      <c r="BD18" s="334"/>
      <c r="BE18" s="334"/>
      <c r="BF18" s="334"/>
      <c r="BG18" s="334"/>
      <c r="BH18" s="73"/>
      <c r="BI18" s="74"/>
      <c r="BJ18" s="82"/>
    </row>
    <row r="19" spans="1:62" ht="15.75" thickTop="1" x14ac:dyDescent="0.25">
      <c r="A19" s="75"/>
      <c r="B19" s="469" t="s">
        <v>33</v>
      </c>
      <c r="C19" s="470"/>
      <c r="D19" s="470"/>
      <c r="E19" s="47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1"/>
      <c r="AF19" s="476" t="s">
        <v>34</v>
      </c>
      <c r="AG19" s="477"/>
      <c r="AH19" s="477"/>
      <c r="AI19" s="477"/>
      <c r="AJ19" s="477"/>
      <c r="AK19" s="478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5"/>
    </row>
    <row r="20" spans="1:62" x14ac:dyDescent="0.25">
      <c r="A20" s="62"/>
      <c r="B20" s="328" t="s">
        <v>0</v>
      </c>
      <c r="C20" s="328"/>
      <c r="D20" s="328" t="s">
        <v>1</v>
      </c>
      <c r="E20" s="328"/>
      <c r="F20" s="328" t="s">
        <v>2</v>
      </c>
      <c r="G20" s="328"/>
      <c r="H20" s="328" t="s">
        <v>3</v>
      </c>
      <c r="I20" s="328"/>
      <c r="J20" s="328" t="s">
        <v>4</v>
      </c>
      <c r="K20" s="329"/>
      <c r="L20" s="66" t="s">
        <v>39</v>
      </c>
      <c r="M20" s="67" t="s">
        <v>40</v>
      </c>
      <c r="N20" s="330" t="s">
        <v>0</v>
      </c>
      <c r="O20" s="328"/>
      <c r="P20" s="328" t="s">
        <v>1</v>
      </c>
      <c r="Q20" s="328"/>
      <c r="R20" s="328" t="s">
        <v>2</v>
      </c>
      <c r="S20" s="328"/>
      <c r="T20" s="328" t="s">
        <v>3</v>
      </c>
      <c r="U20" s="328"/>
      <c r="V20" s="328" t="s">
        <v>4</v>
      </c>
      <c r="W20" s="328"/>
      <c r="X20" s="66" t="s">
        <v>39</v>
      </c>
      <c r="Y20" s="67" t="s">
        <v>40</v>
      </c>
      <c r="Z20" s="330" t="s">
        <v>0</v>
      </c>
      <c r="AA20" s="328"/>
      <c r="AB20" s="328" t="s">
        <v>1</v>
      </c>
      <c r="AC20" s="328"/>
      <c r="AD20" s="328" t="s">
        <v>2</v>
      </c>
      <c r="AE20" s="328"/>
      <c r="AF20" s="328" t="s">
        <v>3</v>
      </c>
      <c r="AG20" s="328"/>
      <c r="AH20" s="328" t="s">
        <v>4</v>
      </c>
      <c r="AI20" s="329"/>
      <c r="AJ20" s="66" t="s">
        <v>39</v>
      </c>
      <c r="AK20" s="67" t="s">
        <v>40</v>
      </c>
      <c r="AL20" s="337" t="s">
        <v>0</v>
      </c>
      <c r="AM20" s="335"/>
      <c r="AN20" s="335" t="s">
        <v>1</v>
      </c>
      <c r="AO20" s="335"/>
      <c r="AP20" s="335" t="s">
        <v>2</v>
      </c>
      <c r="AQ20" s="335"/>
      <c r="AR20" s="335" t="s">
        <v>3</v>
      </c>
      <c r="AS20" s="335"/>
      <c r="AT20" s="335" t="s">
        <v>4</v>
      </c>
      <c r="AU20" s="336"/>
      <c r="AV20" s="66" t="s">
        <v>39</v>
      </c>
      <c r="AW20" s="67" t="s">
        <v>40</v>
      </c>
      <c r="AX20" s="337" t="s">
        <v>0</v>
      </c>
      <c r="AY20" s="335"/>
      <c r="AZ20" s="335" t="s">
        <v>1</v>
      </c>
      <c r="BA20" s="335"/>
      <c r="BB20" s="335" t="s">
        <v>2</v>
      </c>
      <c r="BC20" s="335"/>
      <c r="BD20" s="335" t="s">
        <v>3</v>
      </c>
      <c r="BE20" s="335"/>
      <c r="BF20" s="335" t="s">
        <v>4</v>
      </c>
      <c r="BG20" s="336"/>
      <c r="BH20" s="66" t="s">
        <v>39</v>
      </c>
      <c r="BI20" s="67" t="s">
        <v>40</v>
      </c>
    </row>
    <row r="21" spans="1:62" ht="28.7" customHeight="1" x14ac:dyDescent="0.25">
      <c r="A21" s="62" t="s">
        <v>5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69"/>
      <c r="M21" s="70"/>
      <c r="N21" s="333"/>
      <c r="O21" s="333"/>
      <c r="P21" s="333"/>
      <c r="Q21" s="333"/>
      <c r="R21" s="333"/>
      <c r="S21" s="333"/>
      <c r="T21" s="333"/>
      <c r="U21" s="333"/>
      <c r="V21" s="332"/>
      <c r="W21" s="332"/>
      <c r="X21" s="69"/>
      <c r="Y21" s="70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69"/>
      <c r="AK21" s="70"/>
      <c r="AL21" s="333"/>
      <c r="AM21" s="333"/>
      <c r="AN21" s="333"/>
      <c r="AO21" s="333"/>
      <c r="AP21" s="333"/>
      <c r="AQ21" s="333"/>
      <c r="AR21" s="332"/>
      <c r="AS21" s="332"/>
      <c r="AT21" s="332"/>
      <c r="AU21" s="332"/>
      <c r="AV21" s="69"/>
      <c r="AW21" s="70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69"/>
      <c r="BI21" s="70"/>
      <c r="BJ21" s="82"/>
    </row>
    <row r="22" spans="1:62" ht="28.7" customHeight="1" thickBot="1" x14ac:dyDescent="0.3">
      <c r="A22" s="83" t="s">
        <v>6</v>
      </c>
      <c r="B22" s="480"/>
      <c r="C22" s="480"/>
      <c r="D22" s="334"/>
      <c r="E22" s="334"/>
      <c r="F22" s="480"/>
      <c r="G22" s="480"/>
      <c r="H22" s="480"/>
      <c r="I22" s="480"/>
      <c r="J22" s="334"/>
      <c r="K22" s="334"/>
      <c r="L22" s="84"/>
      <c r="M22" s="85"/>
      <c r="N22" s="334"/>
      <c r="O22" s="334"/>
      <c r="P22" s="480"/>
      <c r="Q22" s="480"/>
      <c r="R22" s="480"/>
      <c r="S22" s="480"/>
      <c r="T22" s="480"/>
      <c r="U22" s="480"/>
      <c r="V22" s="506"/>
      <c r="W22" s="506"/>
      <c r="X22" s="86"/>
      <c r="Y22" s="85"/>
      <c r="Z22" s="482"/>
      <c r="AA22" s="480"/>
      <c r="AB22" s="480"/>
      <c r="AC22" s="480"/>
      <c r="AD22" s="466"/>
      <c r="AE22" s="334"/>
      <c r="AF22" s="480"/>
      <c r="AG22" s="480"/>
      <c r="AH22" s="480"/>
      <c r="AI22" s="483"/>
      <c r="AJ22" s="86"/>
      <c r="AK22" s="85"/>
      <c r="AL22" s="482"/>
      <c r="AM22" s="480"/>
      <c r="AN22" s="480"/>
      <c r="AO22" s="480"/>
      <c r="AP22" s="480"/>
      <c r="AQ22" s="480"/>
      <c r="AR22" s="506"/>
      <c r="AS22" s="506"/>
      <c r="AT22" s="506"/>
      <c r="AU22" s="507"/>
      <c r="AV22" s="86"/>
      <c r="AW22" s="85"/>
      <c r="AX22" s="482"/>
      <c r="AY22" s="480"/>
      <c r="AZ22" s="480"/>
      <c r="BA22" s="480"/>
      <c r="BB22" s="480"/>
      <c r="BC22" s="480"/>
      <c r="BD22" s="480"/>
      <c r="BE22" s="480"/>
      <c r="BF22" s="480"/>
      <c r="BG22" s="480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84" t="s">
        <v>91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C25" s="95"/>
      <c r="AD25" s="95"/>
      <c r="AE25" s="484" t="s">
        <v>111</v>
      </c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95"/>
      <c r="AR25" s="95"/>
    </row>
    <row r="26" spans="1:62" x14ac:dyDescent="0.25"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B26" s="95"/>
      <c r="AC26" s="95"/>
      <c r="AD26" s="95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95"/>
      <c r="AR26" s="95"/>
    </row>
    <row r="27" spans="1:62" ht="15.75" thickBot="1" x14ac:dyDescent="0.3"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B27" s="95"/>
      <c r="AC27" s="95"/>
      <c r="AD27" s="95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95"/>
      <c r="AR27" s="95"/>
    </row>
    <row r="28" spans="1:62" ht="16.899999999999999" customHeight="1" x14ac:dyDescent="0.25">
      <c r="B28" s="118">
        <v>1</v>
      </c>
      <c r="C28" s="485" t="s">
        <v>92</v>
      </c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118"/>
      <c r="P28" s="118">
        <v>5</v>
      </c>
      <c r="Q28" s="405" t="s">
        <v>103</v>
      </c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117"/>
      <c r="AD28" s="118" t="s">
        <v>24</v>
      </c>
      <c r="AE28" s="120" t="s">
        <v>51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V28" s="345" t="s">
        <v>20</v>
      </c>
      <c r="AW28" s="346"/>
      <c r="AX28" s="346"/>
      <c r="AY28" s="346"/>
      <c r="AZ28" s="346" t="s">
        <v>21</v>
      </c>
      <c r="BA28" s="346"/>
      <c r="BB28" s="346"/>
      <c r="BC28" s="346"/>
      <c r="BD28" s="349" t="s">
        <v>9</v>
      </c>
      <c r="BE28" s="350"/>
      <c r="BF28" s="351"/>
      <c r="BG28" s="346" t="s">
        <v>8</v>
      </c>
      <c r="BH28" s="346"/>
      <c r="BI28" s="355"/>
    </row>
    <row r="29" spans="1:62" ht="16.899999999999999" customHeight="1" x14ac:dyDescent="0.25">
      <c r="B29" s="118"/>
      <c r="C29" s="487" t="s">
        <v>93</v>
      </c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O29" s="117"/>
      <c r="P29" s="118"/>
      <c r="Q29" s="406" t="s">
        <v>104</v>
      </c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117"/>
      <c r="AD29" s="118" t="s">
        <v>25</v>
      </c>
      <c r="AE29" s="143" t="s">
        <v>52</v>
      </c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V29" s="347"/>
      <c r="AW29" s="348"/>
      <c r="AX29" s="348"/>
      <c r="AY29" s="348"/>
      <c r="AZ29" s="348"/>
      <c r="BA29" s="348"/>
      <c r="BB29" s="348"/>
      <c r="BC29" s="348"/>
      <c r="BD29" s="352"/>
      <c r="BE29" s="353"/>
      <c r="BF29" s="354"/>
      <c r="BG29" s="348"/>
      <c r="BH29" s="348"/>
      <c r="BI29" s="356"/>
    </row>
    <row r="30" spans="1:62" ht="16.899999999999999" customHeight="1" x14ac:dyDescent="0.25">
      <c r="B30" s="118">
        <v>2</v>
      </c>
      <c r="C30" s="499" t="s">
        <v>94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113"/>
      <c r="P30" s="118">
        <v>6</v>
      </c>
      <c r="Q30" s="495" t="s">
        <v>105</v>
      </c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C30" s="117"/>
      <c r="AD30" s="118" t="s">
        <v>26</v>
      </c>
      <c r="AE30" s="495" t="s">
        <v>112</v>
      </c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V30" s="357" t="str">
        <f>F6</f>
        <v>Title 1</v>
      </c>
      <c r="AW30" s="358"/>
      <c r="AX30" s="358"/>
      <c r="AY30" s="359"/>
      <c r="AZ30" s="363" t="str">
        <f>AL6</f>
        <v>7S046</v>
      </c>
      <c r="BA30" s="364"/>
      <c r="BB30" s="364"/>
      <c r="BC30" s="365"/>
      <c r="BD30" s="369" t="str">
        <f>IF(SUM(B9:BI9)=0,"",SUM(B9:BI9))</f>
        <v/>
      </c>
      <c r="BE30" s="370"/>
      <c r="BF30" s="371"/>
      <c r="BG30" s="375" t="str">
        <f>IF(BD30="","",BD30/BD38)</f>
        <v/>
      </c>
      <c r="BH30" s="376"/>
      <c r="BI30" s="377"/>
    </row>
    <row r="31" spans="1:62" ht="16.899999999999999" customHeight="1" x14ac:dyDescent="0.25">
      <c r="B31" s="118"/>
      <c r="C31" s="491" t="s">
        <v>95</v>
      </c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113"/>
      <c r="P31" s="118"/>
      <c r="Q31" s="486" t="s">
        <v>106</v>
      </c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117"/>
      <c r="AD31" s="118"/>
      <c r="AE31" s="406" t="s">
        <v>113</v>
      </c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98"/>
      <c r="AV31" s="360"/>
      <c r="AW31" s="361"/>
      <c r="AX31" s="361"/>
      <c r="AY31" s="362"/>
      <c r="AZ31" s="366"/>
      <c r="BA31" s="367"/>
      <c r="BB31" s="367"/>
      <c r="BC31" s="368"/>
      <c r="BD31" s="372"/>
      <c r="BE31" s="373"/>
      <c r="BF31" s="374"/>
      <c r="BG31" s="378"/>
      <c r="BH31" s="379"/>
      <c r="BI31" s="380"/>
    </row>
    <row r="32" spans="1:62" ht="16.899999999999999" customHeight="1" x14ac:dyDescent="0.25">
      <c r="B32" s="118"/>
      <c r="C32" s="491" t="s">
        <v>96</v>
      </c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113"/>
      <c r="P32" s="118"/>
      <c r="Q32" s="406" t="s">
        <v>107</v>
      </c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117"/>
      <c r="AD32" s="118" t="s">
        <v>27</v>
      </c>
      <c r="AE32" s="147" t="s">
        <v>54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99"/>
      <c r="AV32" s="407">
        <f>F11</f>
        <v>0</v>
      </c>
      <c r="AW32" s="408"/>
      <c r="AX32" s="408"/>
      <c r="AY32" s="409"/>
      <c r="AZ32" s="413">
        <f>AL11</f>
        <v>0</v>
      </c>
      <c r="BA32" s="414"/>
      <c r="BB32" s="414"/>
      <c r="BC32" s="415"/>
      <c r="BD32" s="419" t="str">
        <f>IF(SUM(B13:BI13)=0,"",SUM(B13:BI13))</f>
        <v/>
      </c>
      <c r="BE32" s="420"/>
      <c r="BF32" s="421"/>
      <c r="BG32" s="339" t="str">
        <f>IF(BD32="","",BD32/BD38)</f>
        <v/>
      </c>
      <c r="BH32" s="340"/>
      <c r="BI32" s="341"/>
    </row>
    <row r="33" spans="1:61" ht="16.899999999999999" customHeight="1" x14ac:dyDescent="0.25">
      <c r="B33" s="118"/>
      <c r="C33" s="491" t="s">
        <v>99</v>
      </c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113"/>
      <c r="P33" s="118">
        <v>7</v>
      </c>
      <c r="Q33" s="102" t="s">
        <v>108</v>
      </c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17"/>
      <c r="AD33" s="118" t="s">
        <v>58</v>
      </c>
      <c r="AE33" s="148" t="s">
        <v>55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V33" s="410"/>
      <c r="AW33" s="411"/>
      <c r="AX33" s="411"/>
      <c r="AY33" s="412"/>
      <c r="AZ33" s="416"/>
      <c r="BA33" s="417"/>
      <c r="BB33" s="417"/>
      <c r="BC33" s="418"/>
      <c r="BD33" s="422"/>
      <c r="BE33" s="423"/>
      <c r="BF33" s="424"/>
      <c r="BG33" s="342"/>
      <c r="BH33" s="343"/>
      <c r="BI33" s="344"/>
    </row>
    <row r="34" spans="1:61" ht="16.899999999999999" customHeight="1" x14ac:dyDescent="0.25">
      <c r="B34" s="118"/>
      <c r="C34" s="491" t="s">
        <v>98</v>
      </c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113"/>
      <c r="P34" s="118"/>
      <c r="Q34" s="115" t="s">
        <v>109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7"/>
      <c r="AD34" s="100" t="s">
        <v>28</v>
      </c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V34" s="381">
        <f>F15</f>
        <v>0</v>
      </c>
      <c r="AW34" s="382"/>
      <c r="AX34" s="382"/>
      <c r="AY34" s="383"/>
      <c r="AZ34" s="387">
        <f>HR15</f>
        <v>0</v>
      </c>
      <c r="BA34" s="388"/>
      <c r="BB34" s="388"/>
      <c r="BC34" s="389"/>
      <c r="BD34" s="393" t="str">
        <f>IF(SUM(B17:BI17)=0,"",SUM(B17:BI17))</f>
        <v/>
      </c>
      <c r="BE34" s="394"/>
      <c r="BF34" s="395"/>
      <c r="BG34" s="399" t="str">
        <f>IF(BD34="","",BD34/BD38)</f>
        <v/>
      </c>
      <c r="BH34" s="400"/>
      <c r="BI34" s="401"/>
    </row>
    <row r="35" spans="1:61" ht="16.899999999999999" customHeight="1" x14ac:dyDescent="0.25">
      <c r="B35" s="118"/>
      <c r="C35" s="487" t="s">
        <v>97</v>
      </c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113"/>
      <c r="P35" s="118">
        <v>8</v>
      </c>
      <c r="Q35" s="119" t="s">
        <v>110</v>
      </c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7"/>
      <c r="AD35" s="121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V35" s="384"/>
      <c r="AW35" s="385"/>
      <c r="AX35" s="385"/>
      <c r="AY35" s="386"/>
      <c r="AZ35" s="390"/>
      <c r="BA35" s="391"/>
      <c r="BB35" s="391"/>
      <c r="BC35" s="392"/>
      <c r="BD35" s="396"/>
      <c r="BE35" s="397"/>
      <c r="BF35" s="398"/>
      <c r="BG35" s="402"/>
      <c r="BH35" s="403"/>
      <c r="BI35" s="404"/>
    </row>
    <row r="36" spans="1:61" ht="16.899999999999999" customHeight="1" x14ac:dyDescent="0.25">
      <c r="B36" s="118">
        <v>3</v>
      </c>
      <c r="C36" s="492" t="s">
        <v>100</v>
      </c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117"/>
      <c r="P36" s="118"/>
      <c r="Q36" s="406" t="s">
        <v>117</v>
      </c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117"/>
      <c r="AD36" s="121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V36" s="448">
        <f>F19</f>
        <v>0</v>
      </c>
      <c r="AW36" s="449"/>
      <c r="AX36" s="449"/>
      <c r="AY36" s="450"/>
      <c r="AZ36" s="425">
        <f>AL19</f>
        <v>0</v>
      </c>
      <c r="BA36" s="426"/>
      <c r="BB36" s="426"/>
      <c r="BC36" s="427"/>
      <c r="BD36" s="431" t="str">
        <f>IF(SUM(B21:BI21)=0,"",SUM(B21:BI21))</f>
        <v/>
      </c>
      <c r="BE36" s="432"/>
      <c r="BF36" s="433"/>
      <c r="BG36" s="437" t="str">
        <f>IF(BD36="","",BD36/BD38)</f>
        <v/>
      </c>
      <c r="BH36" s="438"/>
      <c r="BI36" s="439"/>
    </row>
    <row r="37" spans="1:61" ht="16.899999999999999" customHeight="1" x14ac:dyDescent="0.25">
      <c r="B37" s="118"/>
      <c r="C37" s="406" t="s">
        <v>101</v>
      </c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117"/>
      <c r="P37" s="118">
        <v>9</v>
      </c>
      <c r="Q37" s="143" t="s">
        <v>46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17"/>
      <c r="AD37" s="121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R37" s="101"/>
      <c r="AS37" s="101"/>
      <c r="AT37" s="101"/>
      <c r="AU37" s="101"/>
      <c r="AV37" s="451"/>
      <c r="AW37" s="452"/>
      <c r="AX37" s="452"/>
      <c r="AY37" s="453"/>
      <c r="AZ37" s="428"/>
      <c r="BA37" s="429"/>
      <c r="BB37" s="429"/>
      <c r="BC37" s="430"/>
      <c r="BD37" s="434"/>
      <c r="BE37" s="435"/>
      <c r="BF37" s="436"/>
      <c r="BG37" s="440"/>
      <c r="BH37" s="441"/>
      <c r="BI37" s="442"/>
    </row>
    <row r="38" spans="1:61" ht="16.899999999999999" customHeight="1" thickBot="1" x14ac:dyDescent="0.3">
      <c r="B38" s="118">
        <v>4</v>
      </c>
      <c r="C38" s="121" t="s">
        <v>102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7"/>
      <c r="P38" s="118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7"/>
      <c r="AD38" s="121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R38" s="101"/>
      <c r="AS38" s="101"/>
      <c r="AT38" s="101"/>
      <c r="AU38" s="101"/>
      <c r="AV38" s="496" t="s">
        <v>11</v>
      </c>
      <c r="AW38" s="497"/>
      <c r="AX38" s="497"/>
      <c r="AY38" s="497"/>
      <c r="AZ38" s="497"/>
      <c r="BA38" s="497"/>
      <c r="BB38" s="497"/>
      <c r="BC38" s="498"/>
      <c r="BD38" s="444" t="str">
        <f>IF(SUM(BD30:BD37)=0,"",SUM(BD30:BD37))</f>
        <v/>
      </c>
      <c r="BE38" s="445"/>
      <c r="BF38" s="445"/>
      <c r="BG38" s="446" t="str">
        <f>IF(BD38="","",SUM(BG30:BG37))</f>
        <v/>
      </c>
      <c r="BH38" s="445"/>
      <c r="BI38" s="447"/>
    </row>
    <row r="39" spans="1:61" ht="16.899999999999999" customHeight="1" x14ac:dyDescent="0.25">
      <c r="B39" s="118"/>
      <c r="C39" s="406" t="s">
        <v>118</v>
      </c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117"/>
      <c r="P39" s="118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117"/>
      <c r="AD39" s="121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7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9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7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7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P41" s="97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D41" s="97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0" t="s">
        <v>22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</row>
    <row r="45" spans="1:61" x14ac:dyDescent="0.25">
      <c r="A45" s="494" t="s">
        <v>18</v>
      </c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112" t="s">
        <v>23</v>
      </c>
    </row>
    <row r="48" spans="1:61" x14ac:dyDescent="0.25">
      <c r="A48" s="494" t="s">
        <v>59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112" t="s">
        <v>23</v>
      </c>
    </row>
  </sheetData>
  <mergeCells count="407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P22:AQ22"/>
    <mergeCell ref="P22:Q22"/>
    <mergeCell ref="R22:S22"/>
    <mergeCell ref="T22:U22"/>
    <mergeCell ref="V22:W22"/>
    <mergeCell ref="Z22:AA22"/>
    <mergeCell ref="AB22:AC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AR22:AS22"/>
    <mergeCell ref="C29:N29"/>
    <mergeCell ref="Q29:AB29"/>
    <mergeCell ref="AE29:AP29"/>
    <mergeCell ref="C30:N30"/>
    <mergeCell ref="AE30:AP30"/>
    <mergeCell ref="AV30:AY31"/>
    <mergeCell ref="AZ30:BC31"/>
    <mergeCell ref="BD30:BF31"/>
    <mergeCell ref="BG30:BI31"/>
    <mergeCell ref="C31:N31"/>
    <mergeCell ref="Q31:AB31"/>
    <mergeCell ref="AE31:AP31"/>
    <mergeCell ref="BG34:BI35"/>
    <mergeCell ref="C32:N32"/>
    <mergeCell ref="Q32:AB32"/>
    <mergeCell ref="AE32:AP32"/>
    <mergeCell ref="AV32:AY33"/>
    <mergeCell ref="AZ32:BC33"/>
    <mergeCell ref="BD32:BF33"/>
    <mergeCell ref="AE36:AP36"/>
    <mergeCell ref="AV36:AY37"/>
    <mergeCell ref="AZ36:BC37"/>
    <mergeCell ref="BG32:BI33"/>
    <mergeCell ref="AE33:AP33"/>
    <mergeCell ref="C34:N34"/>
    <mergeCell ref="AE34:AP34"/>
    <mergeCell ref="AV34:AY35"/>
    <mergeCell ref="AZ34:BC35"/>
    <mergeCell ref="BD34:BF35"/>
    <mergeCell ref="BD36:BF37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C39:N39"/>
    <mergeCell ref="Q39:AB39"/>
    <mergeCell ref="AE39:AP39"/>
    <mergeCell ref="A45:X45"/>
    <mergeCell ref="A48:X48"/>
    <mergeCell ref="Q30:AB30"/>
    <mergeCell ref="C33:N33"/>
    <mergeCell ref="C35:N35"/>
    <mergeCell ref="AE35:AP35"/>
    <mergeCell ref="Q36:AB36"/>
  </mergeCells>
  <pageMargins left="0.7" right="0.7" top="0.75" bottom="0.75" header="0.3" footer="0.3"/>
  <pageSetup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12"/>
    <col min="2" max="2" width="4.42578125" style="112" customWidth="1"/>
    <col min="3" max="3" width="3.85546875" style="112" customWidth="1"/>
    <col min="4" max="4" width="4.85546875" style="112" customWidth="1"/>
    <col min="5" max="5" width="3.85546875" style="112" customWidth="1"/>
    <col min="6" max="6" width="4.42578125" style="112" customWidth="1"/>
    <col min="7" max="7" width="3.85546875" style="112" customWidth="1"/>
    <col min="8" max="8" width="4.85546875" style="112" customWidth="1"/>
    <col min="9" max="9" width="3.85546875" style="112" customWidth="1"/>
    <col min="10" max="10" width="4.85546875" style="112" customWidth="1"/>
    <col min="11" max="11" width="4" style="112" customWidth="1"/>
    <col min="12" max="13" width="4.140625" style="112" customWidth="1"/>
    <col min="14" max="14" width="4.5703125" style="112" customWidth="1"/>
    <col min="15" max="15" width="3.85546875" style="112" customWidth="1"/>
    <col min="16" max="16" width="4.42578125" style="112" customWidth="1"/>
    <col min="17" max="17" width="3.85546875" style="112" customWidth="1"/>
    <col min="18" max="18" width="4.85546875" style="112" customWidth="1"/>
    <col min="19" max="19" width="3.85546875" style="112" customWidth="1"/>
    <col min="20" max="20" width="4.5703125" style="112" customWidth="1"/>
    <col min="21" max="21" width="3.85546875" style="112" customWidth="1"/>
    <col min="22" max="22" width="4.5703125" style="112" customWidth="1"/>
    <col min="23" max="23" width="4" style="112" customWidth="1"/>
    <col min="24" max="25" width="4.140625" style="112" customWidth="1"/>
    <col min="26" max="26" width="4.5703125" style="112" customWidth="1"/>
    <col min="27" max="27" width="3.85546875" style="112" customWidth="1"/>
    <col min="28" max="28" width="5.140625" style="112" customWidth="1"/>
    <col min="29" max="29" width="3.85546875" style="112" customWidth="1"/>
    <col min="30" max="30" width="5.140625" style="112" customWidth="1"/>
    <col min="31" max="31" width="3.85546875" style="112" customWidth="1"/>
    <col min="32" max="32" width="4.42578125" style="112" customWidth="1"/>
    <col min="33" max="33" width="3.85546875" style="112" customWidth="1"/>
    <col min="34" max="34" width="4.42578125" style="112" customWidth="1"/>
    <col min="35" max="35" width="3.85546875" style="112" customWidth="1"/>
    <col min="36" max="37" width="4.140625" style="112" customWidth="1"/>
    <col min="38" max="38" width="4.5703125" style="112" customWidth="1"/>
    <col min="39" max="39" width="3.85546875" style="112" customWidth="1"/>
    <col min="40" max="40" width="4.5703125" style="112" customWidth="1"/>
    <col min="41" max="41" width="3.85546875" style="112" customWidth="1"/>
    <col min="42" max="42" width="4.5703125" style="112" customWidth="1"/>
    <col min="43" max="43" width="3.85546875" style="112" customWidth="1"/>
    <col min="44" max="44" width="4.42578125" style="112" customWidth="1"/>
    <col min="45" max="45" width="3.85546875" style="112" customWidth="1"/>
    <col min="46" max="46" width="5.140625" style="112" customWidth="1"/>
    <col min="47" max="47" width="4" style="112" customWidth="1"/>
    <col min="48" max="49" width="4.140625" style="112" customWidth="1"/>
    <col min="50" max="50" width="4.42578125" style="112" customWidth="1"/>
    <col min="51" max="51" width="3.85546875" style="112" customWidth="1"/>
    <col min="52" max="52" width="4.85546875" style="112" customWidth="1"/>
    <col min="53" max="53" width="3.85546875" style="112" customWidth="1"/>
    <col min="54" max="54" width="4.85546875" style="112" customWidth="1"/>
    <col min="55" max="55" width="3.85546875" style="112" customWidth="1"/>
    <col min="56" max="56" width="4.85546875" style="112" customWidth="1"/>
    <col min="57" max="57" width="3.85546875" style="112" customWidth="1"/>
    <col min="58" max="58" width="4.85546875" style="112" customWidth="1"/>
    <col min="59" max="59" width="4" style="112" customWidth="1"/>
    <col min="60" max="61" width="4.140625" style="112" customWidth="1"/>
    <col min="62" max="16384" width="9.140625" style="112"/>
  </cols>
  <sheetData>
    <row r="1" spans="1:61" ht="50.25" customHeight="1" x14ac:dyDescent="0.25">
      <c r="A1" s="58" t="s">
        <v>60</v>
      </c>
      <c r="B1" s="58"/>
      <c r="C1" s="58" t="s">
        <v>61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05" t="s">
        <v>56</v>
      </c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323" t="s">
        <v>12</v>
      </c>
      <c r="B3" s="323"/>
      <c r="C3" s="323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60" t="s">
        <v>14</v>
      </c>
      <c r="R3" s="60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L3" s="60" t="s">
        <v>16</v>
      </c>
      <c r="AO3" s="188">
        <v>45261</v>
      </c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</row>
    <row r="4" spans="1:61" ht="14.25" customHeight="1" x14ac:dyDescent="0.25">
      <c r="A4" s="323" t="s">
        <v>13</v>
      </c>
      <c r="B4" s="323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60" t="s">
        <v>15</v>
      </c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L4" s="60" t="s">
        <v>17</v>
      </c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</row>
    <row r="5" spans="1:61" ht="4.7" customHeight="1" thickBot="1" x14ac:dyDescent="0.3"/>
    <row r="6" spans="1:61" x14ac:dyDescent="0.25">
      <c r="A6" s="61"/>
      <c r="B6" s="455" t="s">
        <v>33</v>
      </c>
      <c r="C6" s="456"/>
      <c r="D6" s="456"/>
      <c r="E6" s="456"/>
      <c r="F6" s="457" t="s">
        <v>62</v>
      </c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8"/>
      <c r="AF6" s="459" t="s">
        <v>34</v>
      </c>
      <c r="AG6" s="460"/>
      <c r="AH6" s="460"/>
      <c r="AI6" s="460"/>
      <c r="AJ6" s="460"/>
      <c r="AK6" s="455"/>
      <c r="AL6" s="457" t="s">
        <v>36</v>
      </c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61"/>
    </row>
    <row r="7" spans="1:61" x14ac:dyDescent="0.25">
      <c r="A7" s="62" t="s">
        <v>38</v>
      </c>
      <c r="B7" s="324"/>
      <c r="C7" s="324"/>
      <c r="D7" s="324"/>
      <c r="E7" s="324"/>
      <c r="F7" s="325"/>
      <c r="G7" s="325"/>
      <c r="H7" s="325"/>
      <c r="I7" s="325"/>
      <c r="J7" s="325" t="s">
        <v>115</v>
      </c>
      <c r="K7" s="326"/>
      <c r="L7" s="63" t="s">
        <v>116</v>
      </c>
      <c r="M7" s="64" t="s">
        <v>63</v>
      </c>
      <c r="N7" s="327" t="s">
        <v>64</v>
      </c>
      <c r="O7" s="325"/>
      <c r="P7" s="325" t="s">
        <v>65</v>
      </c>
      <c r="Q7" s="325"/>
      <c r="R7" s="325" t="s">
        <v>66</v>
      </c>
      <c r="S7" s="325"/>
      <c r="T7" s="325" t="s">
        <v>67</v>
      </c>
      <c r="U7" s="325"/>
      <c r="V7" s="325" t="s">
        <v>68</v>
      </c>
      <c r="W7" s="326"/>
      <c r="X7" s="63" t="s">
        <v>69</v>
      </c>
      <c r="Y7" s="64" t="s">
        <v>70</v>
      </c>
      <c r="Z7" s="327" t="s">
        <v>71</v>
      </c>
      <c r="AA7" s="325"/>
      <c r="AB7" s="325" t="s">
        <v>72</v>
      </c>
      <c r="AC7" s="325"/>
      <c r="AD7" s="325" t="s">
        <v>73</v>
      </c>
      <c r="AE7" s="325"/>
      <c r="AF7" s="324" t="s">
        <v>74</v>
      </c>
      <c r="AG7" s="324"/>
      <c r="AH7" s="324" t="s">
        <v>75</v>
      </c>
      <c r="AI7" s="324"/>
      <c r="AJ7" s="63" t="s">
        <v>76</v>
      </c>
      <c r="AK7" s="64" t="s">
        <v>77</v>
      </c>
      <c r="AL7" s="327" t="s">
        <v>78</v>
      </c>
      <c r="AM7" s="325"/>
      <c r="AN7" s="325" t="s">
        <v>79</v>
      </c>
      <c r="AO7" s="325"/>
      <c r="AP7" s="325" t="s">
        <v>80</v>
      </c>
      <c r="AQ7" s="325"/>
      <c r="AR7" s="325" t="s">
        <v>81</v>
      </c>
      <c r="AS7" s="325"/>
      <c r="AT7" s="325" t="s">
        <v>82</v>
      </c>
      <c r="AU7" s="326"/>
      <c r="AV7" s="63" t="s">
        <v>83</v>
      </c>
      <c r="AW7" s="64" t="s">
        <v>84</v>
      </c>
      <c r="AX7" s="327" t="s">
        <v>85</v>
      </c>
      <c r="AY7" s="325"/>
      <c r="AZ7" s="325" t="s">
        <v>86</v>
      </c>
      <c r="BA7" s="325"/>
      <c r="BB7" s="325" t="s">
        <v>87</v>
      </c>
      <c r="BC7" s="325"/>
      <c r="BD7" s="325" t="s">
        <v>88</v>
      </c>
      <c r="BE7" s="325"/>
      <c r="BF7" s="325" t="s">
        <v>89</v>
      </c>
      <c r="BG7" s="326"/>
      <c r="BH7" s="65"/>
      <c r="BI7" s="64"/>
    </row>
    <row r="8" spans="1:61" x14ac:dyDescent="0.25">
      <c r="A8" s="62"/>
      <c r="B8" s="328" t="s">
        <v>0</v>
      </c>
      <c r="C8" s="328"/>
      <c r="D8" s="328" t="s">
        <v>1</v>
      </c>
      <c r="E8" s="328"/>
      <c r="F8" s="328" t="s">
        <v>2</v>
      </c>
      <c r="G8" s="328"/>
      <c r="H8" s="328" t="s">
        <v>3</v>
      </c>
      <c r="I8" s="328"/>
      <c r="J8" s="328" t="s">
        <v>4</v>
      </c>
      <c r="K8" s="329"/>
      <c r="L8" s="66" t="s">
        <v>39</v>
      </c>
      <c r="M8" s="67" t="s">
        <v>40</v>
      </c>
      <c r="N8" s="330" t="s">
        <v>0</v>
      </c>
      <c r="O8" s="328"/>
      <c r="P8" s="328" t="s">
        <v>1</v>
      </c>
      <c r="Q8" s="328"/>
      <c r="R8" s="328" t="s">
        <v>2</v>
      </c>
      <c r="S8" s="328"/>
      <c r="T8" s="328" t="s">
        <v>3</v>
      </c>
      <c r="U8" s="328"/>
      <c r="V8" s="328" t="s">
        <v>4</v>
      </c>
      <c r="W8" s="329"/>
      <c r="X8" s="66" t="s">
        <v>39</v>
      </c>
      <c r="Y8" s="67" t="s">
        <v>40</v>
      </c>
      <c r="Z8" s="330" t="s">
        <v>0</v>
      </c>
      <c r="AA8" s="328"/>
      <c r="AB8" s="328" t="s">
        <v>1</v>
      </c>
      <c r="AC8" s="328"/>
      <c r="AD8" s="328" t="s">
        <v>2</v>
      </c>
      <c r="AE8" s="328"/>
      <c r="AF8" s="328" t="s">
        <v>3</v>
      </c>
      <c r="AG8" s="328"/>
      <c r="AH8" s="328" t="s">
        <v>4</v>
      </c>
      <c r="AI8" s="328"/>
      <c r="AJ8" s="66" t="s">
        <v>39</v>
      </c>
      <c r="AK8" s="67" t="s">
        <v>40</v>
      </c>
      <c r="AL8" s="330" t="s">
        <v>0</v>
      </c>
      <c r="AM8" s="328"/>
      <c r="AN8" s="328" t="s">
        <v>1</v>
      </c>
      <c r="AO8" s="328"/>
      <c r="AP8" s="328" t="s">
        <v>2</v>
      </c>
      <c r="AQ8" s="328"/>
      <c r="AR8" s="328" t="s">
        <v>3</v>
      </c>
      <c r="AS8" s="328"/>
      <c r="AT8" s="328" t="s">
        <v>4</v>
      </c>
      <c r="AU8" s="329"/>
      <c r="AV8" s="66" t="s">
        <v>39</v>
      </c>
      <c r="AW8" s="67" t="s">
        <v>40</v>
      </c>
      <c r="AX8" s="330" t="s">
        <v>0</v>
      </c>
      <c r="AY8" s="328"/>
      <c r="AZ8" s="328" t="s">
        <v>1</v>
      </c>
      <c r="BA8" s="328"/>
      <c r="BB8" s="328" t="s">
        <v>2</v>
      </c>
      <c r="BC8" s="328"/>
      <c r="BD8" s="328" t="s">
        <v>3</v>
      </c>
      <c r="BE8" s="328"/>
      <c r="BF8" s="328" t="s">
        <v>4</v>
      </c>
      <c r="BG8" s="329"/>
      <c r="BH8" s="68" t="s">
        <v>39</v>
      </c>
      <c r="BI8" s="67" t="s">
        <v>40</v>
      </c>
    </row>
    <row r="9" spans="1:61" ht="28.7" customHeight="1" x14ac:dyDescent="0.25">
      <c r="A9" s="62" t="s">
        <v>5</v>
      </c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69"/>
      <c r="M9" s="70"/>
      <c r="N9" s="333"/>
      <c r="O9" s="333"/>
      <c r="P9" s="333"/>
      <c r="Q9" s="333"/>
      <c r="R9" s="333"/>
      <c r="S9" s="333"/>
      <c r="T9" s="333"/>
      <c r="U9" s="333"/>
      <c r="V9" s="331"/>
      <c r="W9" s="331"/>
      <c r="X9" s="69"/>
      <c r="Y9" s="70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69"/>
      <c r="AK9" s="70"/>
      <c r="AL9" s="333"/>
      <c r="AM9" s="333"/>
      <c r="AN9" s="333"/>
      <c r="AO9" s="333"/>
      <c r="AP9" s="333"/>
      <c r="AQ9" s="333"/>
      <c r="AR9" s="331"/>
      <c r="AS9" s="331"/>
      <c r="AT9" s="331"/>
      <c r="AU9" s="331"/>
      <c r="AV9" s="69"/>
      <c r="AW9" s="70"/>
      <c r="AX9" s="332"/>
      <c r="AY9" s="332"/>
      <c r="AZ9" s="511"/>
      <c r="BA9" s="511"/>
      <c r="BB9" s="511"/>
      <c r="BC9" s="511"/>
      <c r="BD9" s="511"/>
      <c r="BE9" s="511"/>
      <c r="BF9" s="332"/>
      <c r="BG9" s="332"/>
      <c r="BH9" s="71"/>
      <c r="BI9" s="70"/>
    </row>
    <row r="10" spans="1:61" ht="28.7" customHeight="1" thickBot="1" x14ac:dyDescent="0.3">
      <c r="A10" s="72" t="s">
        <v>6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73"/>
      <c r="M10" s="74"/>
      <c r="N10" s="334"/>
      <c r="O10" s="334"/>
      <c r="P10" s="334"/>
      <c r="Q10" s="334"/>
      <c r="R10" s="334"/>
      <c r="S10" s="334"/>
      <c r="T10" s="334"/>
      <c r="U10" s="334"/>
      <c r="V10" s="462"/>
      <c r="W10" s="465"/>
      <c r="X10" s="73"/>
      <c r="Y10" s="74"/>
      <c r="Z10" s="464"/>
      <c r="AA10" s="334"/>
      <c r="AB10" s="466"/>
      <c r="AC10" s="334"/>
      <c r="AD10" s="466"/>
      <c r="AE10" s="334"/>
      <c r="AF10" s="334"/>
      <c r="AG10" s="334"/>
      <c r="AH10" s="334"/>
      <c r="AI10" s="334"/>
      <c r="AJ10" s="73"/>
      <c r="AK10" s="74"/>
      <c r="AL10" s="464"/>
      <c r="AM10" s="334"/>
      <c r="AN10" s="334"/>
      <c r="AO10" s="334"/>
      <c r="AP10" s="334"/>
      <c r="AQ10" s="334"/>
      <c r="AR10" s="462"/>
      <c r="AS10" s="462"/>
      <c r="AT10" s="462"/>
      <c r="AU10" s="465"/>
      <c r="AV10" s="73"/>
      <c r="AW10" s="74"/>
      <c r="AX10" s="505"/>
      <c r="AY10" s="463"/>
      <c r="AZ10" s="512"/>
      <c r="BA10" s="512"/>
      <c r="BB10" s="512"/>
      <c r="BC10" s="514"/>
      <c r="BD10" s="512"/>
      <c r="BE10" s="514"/>
      <c r="BF10" s="463"/>
      <c r="BG10" s="504"/>
      <c r="BH10" s="73"/>
      <c r="BI10" s="74"/>
    </row>
    <row r="11" spans="1:61" ht="15.75" thickTop="1" x14ac:dyDescent="0.25">
      <c r="A11" s="75"/>
      <c r="B11" s="469" t="s">
        <v>33</v>
      </c>
      <c r="C11" s="470"/>
      <c r="D11" s="470"/>
      <c r="E11" s="470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20"/>
      <c r="AF11" s="471" t="s">
        <v>34</v>
      </c>
      <c r="AG11" s="472"/>
      <c r="AH11" s="472"/>
      <c r="AI11" s="472"/>
      <c r="AJ11" s="472"/>
      <c r="AK11" s="46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21"/>
      <c r="BI11" s="322"/>
    </row>
    <row r="12" spans="1:61" x14ac:dyDescent="0.25">
      <c r="A12" s="62"/>
      <c r="B12" s="328" t="s">
        <v>0</v>
      </c>
      <c r="C12" s="328"/>
      <c r="D12" s="328" t="s">
        <v>1</v>
      </c>
      <c r="E12" s="328"/>
      <c r="F12" s="335" t="s">
        <v>2</v>
      </c>
      <c r="G12" s="335"/>
      <c r="H12" s="335" t="s">
        <v>3</v>
      </c>
      <c r="I12" s="335"/>
      <c r="J12" s="335" t="s">
        <v>4</v>
      </c>
      <c r="K12" s="336"/>
      <c r="L12" s="66" t="s">
        <v>39</v>
      </c>
      <c r="M12" s="67" t="s">
        <v>40</v>
      </c>
      <c r="N12" s="337" t="s">
        <v>0</v>
      </c>
      <c r="O12" s="335"/>
      <c r="P12" s="335" t="s">
        <v>1</v>
      </c>
      <c r="Q12" s="335"/>
      <c r="R12" s="335" t="s">
        <v>2</v>
      </c>
      <c r="S12" s="335"/>
      <c r="T12" s="335" t="s">
        <v>3</v>
      </c>
      <c r="U12" s="335"/>
      <c r="V12" s="335" t="s">
        <v>4</v>
      </c>
      <c r="W12" s="336"/>
      <c r="X12" s="66" t="s">
        <v>39</v>
      </c>
      <c r="Y12" s="67" t="s">
        <v>40</v>
      </c>
      <c r="Z12" s="337" t="s">
        <v>0</v>
      </c>
      <c r="AA12" s="335"/>
      <c r="AB12" s="335" t="s">
        <v>1</v>
      </c>
      <c r="AC12" s="335"/>
      <c r="AD12" s="335" t="s">
        <v>2</v>
      </c>
      <c r="AE12" s="335"/>
      <c r="AF12" s="328" t="s">
        <v>3</v>
      </c>
      <c r="AG12" s="328"/>
      <c r="AH12" s="328" t="s">
        <v>4</v>
      </c>
      <c r="AI12" s="329"/>
      <c r="AJ12" s="66" t="s">
        <v>39</v>
      </c>
      <c r="AK12" s="67" t="s">
        <v>40</v>
      </c>
      <c r="AL12" s="337" t="s">
        <v>0</v>
      </c>
      <c r="AM12" s="335"/>
      <c r="AN12" s="335" t="s">
        <v>1</v>
      </c>
      <c r="AO12" s="335"/>
      <c r="AP12" s="335" t="s">
        <v>2</v>
      </c>
      <c r="AQ12" s="335"/>
      <c r="AR12" s="335" t="s">
        <v>3</v>
      </c>
      <c r="AS12" s="335"/>
      <c r="AT12" s="335" t="s">
        <v>4</v>
      </c>
      <c r="AU12" s="336"/>
      <c r="AV12" s="66" t="s">
        <v>39</v>
      </c>
      <c r="AW12" s="67" t="s">
        <v>40</v>
      </c>
      <c r="AX12" s="337" t="s">
        <v>0</v>
      </c>
      <c r="AY12" s="335"/>
      <c r="AZ12" s="335" t="s">
        <v>1</v>
      </c>
      <c r="BA12" s="335"/>
      <c r="BB12" s="335" t="s">
        <v>2</v>
      </c>
      <c r="BC12" s="335"/>
      <c r="BD12" s="335" t="s">
        <v>3</v>
      </c>
      <c r="BE12" s="335"/>
      <c r="BF12" s="328" t="s">
        <v>4</v>
      </c>
      <c r="BG12" s="328"/>
      <c r="BH12" s="76" t="s">
        <v>39</v>
      </c>
      <c r="BI12" s="67" t="s">
        <v>40</v>
      </c>
    </row>
    <row r="13" spans="1:61" ht="28.7" customHeight="1" x14ac:dyDescent="0.25">
      <c r="A13" s="62" t="s">
        <v>5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69"/>
      <c r="M13" s="70"/>
      <c r="N13" s="333"/>
      <c r="O13" s="333"/>
      <c r="P13" s="333"/>
      <c r="Q13" s="333"/>
      <c r="R13" s="333"/>
      <c r="S13" s="333"/>
      <c r="T13" s="333"/>
      <c r="U13" s="333"/>
      <c r="V13" s="331"/>
      <c r="W13" s="331"/>
      <c r="X13" s="69"/>
      <c r="Y13" s="70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69"/>
      <c r="AK13" s="70"/>
      <c r="AL13" s="333"/>
      <c r="AM13" s="333"/>
      <c r="AN13" s="333"/>
      <c r="AO13" s="333"/>
      <c r="AP13" s="333"/>
      <c r="AQ13" s="333"/>
      <c r="AR13" s="331"/>
      <c r="AS13" s="331"/>
      <c r="AT13" s="331"/>
      <c r="AU13" s="331"/>
      <c r="AV13" s="69"/>
      <c r="AW13" s="70"/>
      <c r="AX13" s="332"/>
      <c r="AY13" s="332"/>
      <c r="AZ13" s="511"/>
      <c r="BA13" s="511"/>
      <c r="BB13" s="511"/>
      <c r="BC13" s="511"/>
      <c r="BD13" s="511"/>
      <c r="BE13" s="511"/>
      <c r="BF13" s="332"/>
      <c r="BG13" s="332"/>
      <c r="BH13" s="77"/>
      <c r="BI13" s="70"/>
    </row>
    <row r="14" spans="1:61" ht="28.7" customHeight="1" thickBot="1" x14ac:dyDescent="0.3">
      <c r="A14" s="78" t="s">
        <v>6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73"/>
      <c r="M14" s="74"/>
      <c r="N14" s="334"/>
      <c r="O14" s="334"/>
      <c r="P14" s="334"/>
      <c r="Q14" s="334"/>
      <c r="R14" s="334"/>
      <c r="S14" s="334"/>
      <c r="T14" s="334"/>
      <c r="U14" s="334"/>
      <c r="V14" s="462"/>
      <c r="W14" s="465"/>
      <c r="X14" s="73"/>
      <c r="Y14" s="74"/>
      <c r="Z14" s="464"/>
      <c r="AA14" s="334"/>
      <c r="AB14" s="334"/>
      <c r="AC14" s="334"/>
      <c r="AD14" s="466"/>
      <c r="AE14" s="334"/>
      <c r="AF14" s="334"/>
      <c r="AG14" s="334"/>
      <c r="AH14" s="334"/>
      <c r="AI14" s="468"/>
      <c r="AJ14" s="73"/>
      <c r="AK14" s="74"/>
      <c r="AL14" s="464"/>
      <c r="AM14" s="334"/>
      <c r="AN14" s="334"/>
      <c r="AO14" s="334"/>
      <c r="AP14" s="334"/>
      <c r="AQ14" s="334"/>
      <c r="AR14" s="462"/>
      <c r="AS14" s="462"/>
      <c r="AT14" s="462"/>
      <c r="AU14" s="465"/>
      <c r="AV14" s="73"/>
      <c r="AW14" s="74"/>
      <c r="AX14" s="505"/>
      <c r="AY14" s="463"/>
      <c r="AZ14" s="512"/>
      <c r="BA14" s="512"/>
      <c r="BB14" s="512"/>
      <c r="BC14" s="512"/>
      <c r="BD14" s="512"/>
      <c r="BE14" s="512"/>
      <c r="BF14" s="463"/>
      <c r="BG14" s="463"/>
      <c r="BH14" s="79"/>
      <c r="BI14" s="74"/>
    </row>
    <row r="15" spans="1:61" ht="15.75" thickTop="1" x14ac:dyDescent="0.25">
      <c r="A15" s="75"/>
      <c r="B15" s="473" t="s">
        <v>33</v>
      </c>
      <c r="C15" s="474"/>
      <c r="D15" s="470"/>
      <c r="E15" s="470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471" t="s">
        <v>34</v>
      </c>
      <c r="AG15" s="472"/>
      <c r="AH15" s="472"/>
      <c r="AI15" s="472"/>
      <c r="AJ15" s="472"/>
      <c r="AK15" s="469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309"/>
    </row>
    <row r="16" spans="1:61" x14ac:dyDescent="0.25">
      <c r="A16" s="62"/>
      <c r="B16" s="328" t="s">
        <v>0</v>
      </c>
      <c r="C16" s="328"/>
      <c r="D16" s="328" t="s">
        <v>1</v>
      </c>
      <c r="E16" s="328"/>
      <c r="F16" s="335" t="s">
        <v>2</v>
      </c>
      <c r="G16" s="335"/>
      <c r="H16" s="335" t="s">
        <v>3</v>
      </c>
      <c r="I16" s="335"/>
      <c r="J16" s="335" t="s">
        <v>4</v>
      </c>
      <c r="K16" s="336"/>
      <c r="L16" s="66" t="s">
        <v>39</v>
      </c>
      <c r="M16" s="67" t="s">
        <v>40</v>
      </c>
      <c r="N16" s="337" t="s">
        <v>0</v>
      </c>
      <c r="O16" s="335"/>
      <c r="P16" s="335" t="s">
        <v>1</v>
      </c>
      <c r="Q16" s="335"/>
      <c r="R16" s="335" t="s">
        <v>2</v>
      </c>
      <c r="S16" s="335"/>
      <c r="T16" s="335" t="s">
        <v>3</v>
      </c>
      <c r="U16" s="335"/>
      <c r="V16" s="335" t="s">
        <v>4</v>
      </c>
      <c r="W16" s="336"/>
      <c r="X16" s="66" t="s">
        <v>39</v>
      </c>
      <c r="Y16" s="67" t="s">
        <v>40</v>
      </c>
      <c r="Z16" s="337" t="s">
        <v>0</v>
      </c>
      <c r="AA16" s="335"/>
      <c r="AB16" s="335" t="s">
        <v>1</v>
      </c>
      <c r="AC16" s="335"/>
      <c r="AD16" s="335" t="s">
        <v>2</v>
      </c>
      <c r="AE16" s="335"/>
      <c r="AF16" s="328" t="s">
        <v>3</v>
      </c>
      <c r="AG16" s="328"/>
      <c r="AH16" s="328" t="s">
        <v>4</v>
      </c>
      <c r="AI16" s="329"/>
      <c r="AJ16" s="66" t="s">
        <v>39</v>
      </c>
      <c r="AK16" s="67" t="s">
        <v>40</v>
      </c>
      <c r="AL16" s="337" t="s">
        <v>0</v>
      </c>
      <c r="AM16" s="335"/>
      <c r="AN16" s="335" t="s">
        <v>1</v>
      </c>
      <c r="AO16" s="335"/>
      <c r="AP16" s="335" t="s">
        <v>2</v>
      </c>
      <c r="AQ16" s="335"/>
      <c r="AR16" s="335" t="s">
        <v>3</v>
      </c>
      <c r="AS16" s="335"/>
      <c r="AT16" s="328" t="s">
        <v>4</v>
      </c>
      <c r="AU16" s="328"/>
      <c r="AV16" s="80" t="s">
        <v>39</v>
      </c>
      <c r="AW16" s="67" t="s">
        <v>40</v>
      </c>
      <c r="AX16" s="338" t="s">
        <v>0</v>
      </c>
      <c r="AY16" s="335"/>
      <c r="AZ16" s="335" t="s">
        <v>1</v>
      </c>
      <c r="BA16" s="335"/>
      <c r="BB16" s="335" t="s">
        <v>2</v>
      </c>
      <c r="BC16" s="335"/>
      <c r="BD16" s="335" t="s">
        <v>3</v>
      </c>
      <c r="BE16" s="335"/>
      <c r="BF16" s="328" t="s">
        <v>4</v>
      </c>
      <c r="BG16" s="328"/>
      <c r="BH16" s="66" t="s">
        <v>39</v>
      </c>
      <c r="BI16" s="67" t="s">
        <v>40</v>
      </c>
    </row>
    <row r="17" spans="1:62" ht="28.7" customHeight="1" x14ac:dyDescent="0.25">
      <c r="A17" s="62" t="s">
        <v>5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69"/>
      <c r="M17" s="70"/>
      <c r="N17" s="333"/>
      <c r="O17" s="333"/>
      <c r="P17" s="333"/>
      <c r="Q17" s="333"/>
      <c r="R17" s="333"/>
      <c r="S17" s="333"/>
      <c r="T17" s="333"/>
      <c r="U17" s="333"/>
      <c r="V17" s="331"/>
      <c r="W17" s="331"/>
      <c r="X17" s="69"/>
      <c r="Y17" s="70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69"/>
      <c r="AK17" s="70"/>
      <c r="AL17" s="333"/>
      <c r="AM17" s="333"/>
      <c r="AN17" s="333"/>
      <c r="AO17" s="333"/>
      <c r="AP17" s="333"/>
      <c r="AQ17" s="333"/>
      <c r="AR17" s="331"/>
      <c r="AS17" s="331"/>
      <c r="AT17" s="331"/>
      <c r="AU17" s="331"/>
      <c r="AV17" s="81"/>
      <c r="AW17" s="70"/>
      <c r="AX17" s="332"/>
      <c r="AY17" s="332"/>
      <c r="AZ17" s="511"/>
      <c r="BA17" s="511"/>
      <c r="BB17" s="511"/>
      <c r="BC17" s="511"/>
      <c r="BD17" s="511"/>
      <c r="BE17" s="511"/>
      <c r="BF17" s="332"/>
      <c r="BG17" s="332"/>
      <c r="BH17" s="69"/>
      <c r="BI17" s="70"/>
    </row>
    <row r="18" spans="1:62" ht="28.7" customHeight="1" thickBot="1" x14ac:dyDescent="0.3">
      <c r="A18" s="78" t="s">
        <v>6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73"/>
      <c r="M18" s="74"/>
      <c r="N18" s="334"/>
      <c r="O18" s="334"/>
      <c r="P18" s="334"/>
      <c r="Q18" s="334"/>
      <c r="R18" s="334"/>
      <c r="S18" s="334"/>
      <c r="T18" s="334"/>
      <c r="U18" s="334"/>
      <c r="V18" s="462"/>
      <c r="W18" s="465"/>
      <c r="X18" s="73"/>
      <c r="Y18" s="74"/>
      <c r="Z18" s="464"/>
      <c r="AA18" s="334"/>
      <c r="AB18" s="334"/>
      <c r="AC18" s="334"/>
      <c r="AD18" s="466"/>
      <c r="AE18" s="334"/>
      <c r="AF18" s="334"/>
      <c r="AG18" s="334"/>
      <c r="AH18" s="334"/>
      <c r="AI18" s="468"/>
      <c r="AJ18" s="73"/>
      <c r="AK18" s="74"/>
      <c r="AL18" s="464"/>
      <c r="AM18" s="334"/>
      <c r="AN18" s="334"/>
      <c r="AO18" s="334"/>
      <c r="AP18" s="334"/>
      <c r="AQ18" s="334"/>
      <c r="AR18" s="462"/>
      <c r="AS18" s="462"/>
      <c r="AT18" s="462"/>
      <c r="AU18" s="462"/>
      <c r="AV18" s="79"/>
      <c r="AW18" s="74"/>
      <c r="AX18" s="513"/>
      <c r="AY18" s="463"/>
      <c r="AZ18" s="512"/>
      <c r="BA18" s="512"/>
      <c r="BB18" s="512"/>
      <c r="BC18" s="512"/>
      <c r="BD18" s="512"/>
      <c r="BE18" s="512"/>
      <c r="BF18" s="463"/>
      <c r="BG18" s="463"/>
      <c r="BH18" s="73"/>
      <c r="BI18" s="74"/>
      <c r="BJ18" s="82"/>
    </row>
    <row r="19" spans="1:62" ht="15.75" thickTop="1" x14ac:dyDescent="0.25">
      <c r="A19" s="75"/>
      <c r="B19" s="469" t="s">
        <v>33</v>
      </c>
      <c r="C19" s="470"/>
      <c r="D19" s="470"/>
      <c r="E19" s="47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1"/>
      <c r="AF19" s="476" t="s">
        <v>34</v>
      </c>
      <c r="AG19" s="477"/>
      <c r="AH19" s="477"/>
      <c r="AI19" s="477"/>
      <c r="AJ19" s="477"/>
      <c r="AK19" s="478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5"/>
    </row>
    <row r="20" spans="1:62" x14ac:dyDescent="0.25">
      <c r="A20" s="62"/>
      <c r="B20" s="328" t="s">
        <v>0</v>
      </c>
      <c r="C20" s="328"/>
      <c r="D20" s="328" t="s">
        <v>1</v>
      </c>
      <c r="E20" s="328"/>
      <c r="F20" s="328" t="s">
        <v>2</v>
      </c>
      <c r="G20" s="328"/>
      <c r="H20" s="328" t="s">
        <v>3</v>
      </c>
      <c r="I20" s="328"/>
      <c r="J20" s="328" t="s">
        <v>4</v>
      </c>
      <c r="K20" s="329"/>
      <c r="L20" s="66" t="s">
        <v>39</v>
      </c>
      <c r="M20" s="67" t="s">
        <v>40</v>
      </c>
      <c r="N20" s="330" t="s">
        <v>0</v>
      </c>
      <c r="O20" s="328"/>
      <c r="P20" s="328" t="s">
        <v>1</v>
      </c>
      <c r="Q20" s="328"/>
      <c r="R20" s="328" t="s">
        <v>2</v>
      </c>
      <c r="S20" s="328"/>
      <c r="T20" s="328" t="s">
        <v>3</v>
      </c>
      <c r="U20" s="328"/>
      <c r="V20" s="328" t="s">
        <v>4</v>
      </c>
      <c r="W20" s="328"/>
      <c r="X20" s="66" t="s">
        <v>39</v>
      </c>
      <c r="Y20" s="67" t="s">
        <v>40</v>
      </c>
      <c r="Z20" s="330" t="s">
        <v>0</v>
      </c>
      <c r="AA20" s="328"/>
      <c r="AB20" s="328" t="s">
        <v>1</v>
      </c>
      <c r="AC20" s="328"/>
      <c r="AD20" s="328" t="s">
        <v>2</v>
      </c>
      <c r="AE20" s="328"/>
      <c r="AF20" s="328" t="s">
        <v>3</v>
      </c>
      <c r="AG20" s="328"/>
      <c r="AH20" s="328" t="s">
        <v>4</v>
      </c>
      <c r="AI20" s="329"/>
      <c r="AJ20" s="66" t="s">
        <v>39</v>
      </c>
      <c r="AK20" s="67" t="s">
        <v>40</v>
      </c>
      <c r="AL20" s="337" t="s">
        <v>0</v>
      </c>
      <c r="AM20" s="335"/>
      <c r="AN20" s="335" t="s">
        <v>1</v>
      </c>
      <c r="AO20" s="335"/>
      <c r="AP20" s="335" t="s">
        <v>2</v>
      </c>
      <c r="AQ20" s="335"/>
      <c r="AR20" s="335" t="s">
        <v>3</v>
      </c>
      <c r="AS20" s="335"/>
      <c r="AT20" s="335" t="s">
        <v>4</v>
      </c>
      <c r="AU20" s="336"/>
      <c r="AV20" s="66" t="s">
        <v>39</v>
      </c>
      <c r="AW20" s="67" t="s">
        <v>40</v>
      </c>
      <c r="AX20" s="337" t="s">
        <v>0</v>
      </c>
      <c r="AY20" s="335"/>
      <c r="AZ20" s="335" t="s">
        <v>1</v>
      </c>
      <c r="BA20" s="335"/>
      <c r="BB20" s="335" t="s">
        <v>2</v>
      </c>
      <c r="BC20" s="335"/>
      <c r="BD20" s="335" t="s">
        <v>3</v>
      </c>
      <c r="BE20" s="335"/>
      <c r="BF20" s="335" t="s">
        <v>4</v>
      </c>
      <c r="BG20" s="336"/>
      <c r="BH20" s="66" t="s">
        <v>39</v>
      </c>
      <c r="BI20" s="67" t="s">
        <v>40</v>
      </c>
    </row>
    <row r="21" spans="1:62" ht="28.7" customHeight="1" x14ac:dyDescent="0.25">
      <c r="A21" s="62" t="s">
        <v>5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69"/>
      <c r="M21" s="70"/>
      <c r="N21" s="333"/>
      <c r="O21" s="333"/>
      <c r="P21" s="333"/>
      <c r="Q21" s="333"/>
      <c r="R21" s="333"/>
      <c r="S21" s="333"/>
      <c r="T21" s="333"/>
      <c r="U21" s="333"/>
      <c r="V21" s="331"/>
      <c r="W21" s="331"/>
      <c r="X21" s="69"/>
      <c r="Y21" s="70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69"/>
      <c r="AK21" s="70"/>
      <c r="AL21" s="333"/>
      <c r="AM21" s="333"/>
      <c r="AN21" s="333"/>
      <c r="AO21" s="333"/>
      <c r="AP21" s="333"/>
      <c r="AQ21" s="333"/>
      <c r="AR21" s="331"/>
      <c r="AS21" s="331"/>
      <c r="AT21" s="331"/>
      <c r="AU21" s="331"/>
      <c r="AV21" s="69"/>
      <c r="AW21" s="70"/>
      <c r="AX21" s="332"/>
      <c r="AY21" s="332"/>
      <c r="AZ21" s="511"/>
      <c r="BA21" s="511"/>
      <c r="BB21" s="511"/>
      <c r="BC21" s="511"/>
      <c r="BD21" s="511"/>
      <c r="BE21" s="511"/>
      <c r="BF21" s="332"/>
      <c r="BG21" s="332"/>
      <c r="BH21" s="69"/>
      <c r="BI21" s="70"/>
      <c r="BJ21" s="82"/>
    </row>
    <row r="22" spans="1:62" ht="28.7" customHeight="1" thickBot="1" x14ac:dyDescent="0.3">
      <c r="A22" s="83" t="s">
        <v>6</v>
      </c>
      <c r="B22" s="480"/>
      <c r="C22" s="480"/>
      <c r="D22" s="334"/>
      <c r="E22" s="334"/>
      <c r="F22" s="480"/>
      <c r="G22" s="480"/>
      <c r="H22" s="480"/>
      <c r="I22" s="480"/>
      <c r="J22" s="334"/>
      <c r="K22" s="334"/>
      <c r="L22" s="84"/>
      <c r="M22" s="85"/>
      <c r="N22" s="334"/>
      <c r="O22" s="334"/>
      <c r="P22" s="480"/>
      <c r="Q22" s="480"/>
      <c r="R22" s="480"/>
      <c r="S22" s="480"/>
      <c r="T22" s="480"/>
      <c r="U22" s="480"/>
      <c r="V22" s="479"/>
      <c r="W22" s="479"/>
      <c r="X22" s="86"/>
      <c r="Y22" s="85"/>
      <c r="Z22" s="482"/>
      <c r="AA22" s="480"/>
      <c r="AB22" s="480"/>
      <c r="AC22" s="480"/>
      <c r="AD22" s="466"/>
      <c r="AE22" s="334"/>
      <c r="AF22" s="480"/>
      <c r="AG22" s="480"/>
      <c r="AH22" s="480"/>
      <c r="AI22" s="483"/>
      <c r="AJ22" s="86"/>
      <c r="AK22" s="85"/>
      <c r="AL22" s="482"/>
      <c r="AM22" s="480"/>
      <c r="AN22" s="480"/>
      <c r="AO22" s="480"/>
      <c r="AP22" s="480"/>
      <c r="AQ22" s="480"/>
      <c r="AR22" s="479"/>
      <c r="AS22" s="479"/>
      <c r="AT22" s="479"/>
      <c r="AU22" s="489"/>
      <c r="AV22" s="86"/>
      <c r="AW22" s="85"/>
      <c r="AX22" s="509"/>
      <c r="AY22" s="506"/>
      <c r="AZ22" s="510"/>
      <c r="BA22" s="510"/>
      <c r="BB22" s="510"/>
      <c r="BC22" s="510"/>
      <c r="BD22" s="510"/>
      <c r="BE22" s="510"/>
      <c r="BF22" s="506"/>
      <c r="BG22" s="506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/>
      <c r="G23" s="89"/>
      <c r="H23" s="88"/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>
        <f>SUM(BF9,BF13,BF17,BF21)</f>
        <v>0</v>
      </c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84" t="s">
        <v>91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C25" s="95"/>
      <c r="AD25" s="95"/>
      <c r="AE25" s="484" t="s">
        <v>111</v>
      </c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95"/>
      <c r="AR25" s="95"/>
    </row>
    <row r="26" spans="1:62" x14ac:dyDescent="0.25"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B26" s="95"/>
      <c r="AC26" s="95"/>
      <c r="AD26" s="95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95"/>
      <c r="AR26" s="95"/>
    </row>
    <row r="27" spans="1:62" ht="15.75" thickBot="1" x14ac:dyDescent="0.3"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B27" s="95"/>
      <c r="AC27" s="95"/>
      <c r="AD27" s="95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95"/>
      <c r="AR27" s="95"/>
    </row>
    <row r="28" spans="1:62" ht="16.899999999999999" customHeight="1" x14ac:dyDescent="0.25">
      <c r="B28" s="118">
        <v>1</v>
      </c>
      <c r="C28" s="485" t="s">
        <v>92</v>
      </c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118"/>
      <c r="P28" s="118">
        <v>5</v>
      </c>
      <c r="Q28" s="405" t="s">
        <v>103</v>
      </c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117"/>
      <c r="AD28" s="118" t="s">
        <v>24</v>
      </c>
      <c r="AE28" s="120" t="s">
        <v>51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V28" s="345" t="s">
        <v>20</v>
      </c>
      <c r="AW28" s="346"/>
      <c r="AX28" s="346"/>
      <c r="AY28" s="346"/>
      <c r="AZ28" s="346" t="s">
        <v>21</v>
      </c>
      <c r="BA28" s="346"/>
      <c r="BB28" s="346"/>
      <c r="BC28" s="346"/>
      <c r="BD28" s="349" t="s">
        <v>9</v>
      </c>
      <c r="BE28" s="350"/>
      <c r="BF28" s="351"/>
      <c r="BG28" s="346" t="s">
        <v>8</v>
      </c>
      <c r="BH28" s="346"/>
      <c r="BI28" s="355"/>
    </row>
    <row r="29" spans="1:62" ht="16.899999999999999" customHeight="1" x14ac:dyDescent="0.25">
      <c r="B29" s="118"/>
      <c r="C29" s="487" t="s">
        <v>93</v>
      </c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O29" s="117"/>
      <c r="P29" s="118"/>
      <c r="Q29" s="406" t="s">
        <v>104</v>
      </c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117"/>
      <c r="AD29" s="118" t="s">
        <v>25</v>
      </c>
      <c r="AE29" s="143" t="s">
        <v>52</v>
      </c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V29" s="347"/>
      <c r="AW29" s="348"/>
      <c r="AX29" s="348"/>
      <c r="AY29" s="348"/>
      <c r="AZ29" s="348"/>
      <c r="BA29" s="348"/>
      <c r="BB29" s="348"/>
      <c r="BC29" s="348"/>
      <c r="BD29" s="352"/>
      <c r="BE29" s="353"/>
      <c r="BF29" s="354"/>
      <c r="BG29" s="348"/>
      <c r="BH29" s="348"/>
      <c r="BI29" s="356"/>
    </row>
    <row r="30" spans="1:62" ht="16.899999999999999" customHeight="1" x14ac:dyDescent="0.25">
      <c r="B30" s="118">
        <v>2</v>
      </c>
      <c r="C30" s="499" t="s">
        <v>94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113"/>
      <c r="P30" s="118">
        <v>6</v>
      </c>
      <c r="Q30" s="495" t="s">
        <v>105</v>
      </c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C30" s="117"/>
      <c r="AD30" s="118" t="s">
        <v>26</v>
      </c>
      <c r="AE30" s="495" t="s">
        <v>112</v>
      </c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V30" s="357" t="str">
        <f>F6</f>
        <v>Title 1</v>
      </c>
      <c r="AW30" s="358"/>
      <c r="AX30" s="358"/>
      <c r="AY30" s="359"/>
      <c r="AZ30" s="363" t="str">
        <f>AL6</f>
        <v>7S046</v>
      </c>
      <c r="BA30" s="364"/>
      <c r="BB30" s="364"/>
      <c r="BC30" s="365"/>
      <c r="BD30" s="369" t="str">
        <f>IF(SUM(B9:BI9)=0,"",SUM(B9:BI9))</f>
        <v/>
      </c>
      <c r="BE30" s="370"/>
      <c r="BF30" s="371"/>
      <c r="BG30" s="375" t="str">
        <f>IF(BD30="","",BD30/BD38)</f>
        <v/>
      </c>
      <c r="BH30" s="376"/>
      <c r="BI30" s="377"/>
    </row>
    <row r="31" spans="1:62" ht="16.899999999999999" customHeight="1" x14ac:dyDescent="0.25">
      <c r="B31" s="118"/>
      <c r="C31" s="491" t="s">
        <v>95</v>
      </c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113"/>
      <c r="P31" s="118"/>
      <c r="Q31" s="486" t="s">
        <v>106</v>
      </c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117"/>
      <c r="AD31" s="118"/>
      <c r="AE31" s="406" t="s">
        <v>113</v>
      </c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98"/>
      <c r="AV31" s="360"/>
      <c r="AW31" s="361"/>
      <c r="AX31" s="361"/>
      <c r="AY31" s="362"/>
      <c r="AZ31" s="366"/>
      <c r="BA31" s="367"/>
      <c r="BB31" s="367"/>
      <c r="BC31" s="368"/>
      <c r="BD31" s="372"/>
      <c r="BE31" s="373"/>
      <c r="BF31" s="374"/>
      <c r="BG31" s="378"/>
      <c r="BH31" s="379"/>
      <c r="BI31" s="380"/>
    </row>
    <row r="32" spans="1:62" ht="16.899999999999999" customHeight="1" x14ac:dyDescent="0.25">
      <c r="B32" s="118"/>
      <c r="C32" s="491" t="s">
        <v>96</v>
      </c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113"/>
      <c r="P32" s="118"/>
      <c r="Q32" s="406" t="s">
        <v>107</v>
      </c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117"/>
      <c r="AD32" s="118" t="s">
        <v>27</v>
      </c>
      <c r="AE32" s="147" t="s">
        <v>54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99"/>
      <c r="AV32" s="407">
        <f>F11</f>
        <v>0</v>
      </c>
      <c r="AW32" s="408"/>
      <c r="AX32" s="408"/>
      <c r="AY32" s="409"/>
      <c r="AZ32" s="413">
        <f>AL11</f>
        <v>0</v>
      </c>
      <c r="BA32" s="414"/>
      <c r="BB32" s="414"/>
      <c r="BC32" s="415"/>
      <c r="BD32" s="419" t="str">
        <f>IF(SUM(B13:BI13)=0,"",SUM(B13:BI13))</f>
        <v/>
      </c>
      <c r="BE32" s="420"/>
      <c r="BF32" s="421"/>
      <c r="BG32" s="339" t="str">
        <f>IF(BD32="","",BD32/BD38)</f>
        <v/>
      </c>
      <c r="BH32" s="340"/>
      <c r="BI32" s="341"/>
    </row>
    <row r="33" spans="1:61" ht="16.899999999999999" customHeight="1" x14ac:dyDescent="0.25">
      <c r="B33" s="118"/>
      <c r="C33" s="491" t="s">
        <v>99</v>
      </c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113"/>
      <c r="P33" s="118">
        <v>7</v>
      </c>
      <c r="Q33" s="102" t="s">
        <v>108</v>
      </c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17"/>
      <c r="AD33" s="118" t="s">
        <v>58</v>
      </c>
      <c r="AE33" s="148" t="s">
        <v>55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V33" s="410"/>
      <c r="AW33" s="411"/>
      <c r="AX33" s="411"/>
      <c r="AY33" s="412"/>
      <c r="AZ33" s="416"/>
      <c r="BA33" s="417"/>
      <c r="BB33" s="417"/>
      <c r="BC33" s="418"/>
      <c r="BD33" s="422"/>
      <c r="BE33" s="423"/>
      <c r="BF33" s="424"/>
      <c r="BG33" s="342"/>
      <c r="BH33" s="343"/>
      <c r="BI33" s="344"/>
    </row>
    <row r="34" spans="1:61" ht="16.899999999999999" customHeight="1" x14ac:dyDescent="0.25">
      <c r="B34" s="118"/>
      <c r="C34" s="491" t="s">
        <v>98</v>
      </c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113"/>
      <c r="P34" s="118"/>
      <c r="Q34" s="115" t="s">
        <v>109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7"/>
      <c r="AD34" s="100" t="s">
        <v>28</v>
      </c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V34" s="381">
        <f>F15</f>
        <v>0</v>
      </c>
      <c r="AW34" s="382"/>
      <c r="AX34" s="382"/>
      <c r="AY34" s="383"/>
      <c r="AZ34" s="387">
        <f>HR15</f>
        <v>0</v>
      </c>
      <c r="BA34" s="388"/>
      <c r="BB34" s="388"/>
      <c r="BC34" s="389"/>
      <c r="BD34" s="393" t="str">
        <f>IF(SUM(B17:BI17)=0,"",SUM(B17:BI17))</f>
        <v/>
      </c>
      <c r="BE34" s="394"/>
      <c r="BF34" s="395"/>
      <c r="BG34" s="399" t="str">
        <f>IF(BD34="","",BD34/BD38)</f>
        <v/>
      </c>
      <c r="BH34" s="400"/>
      <c r="BI34" s="401"/>
    </row>
    <row r="35" spans="1:61" ht="16.899999999999999" customHeight="1" x14ac:dyDescent="0.25">
      <c r="B35" s="118"/>
      <c r="C35" s="487" t="s">
        <v>97</v>
      </c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113"/>
      <c r="P35" s="118">
        <v>8</v>
      </c>
      <c r="Q35" s="119" t="s">
        <v>110</v>
      </c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7"/>
      <c r="AD35" s="121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V35" s="384"/>
      <c r="AW35" s="385"/>
      <c r="AX35" s="385"/>
      <c r="AY35" s="386"/>
      <c r="AZ35" s="390"/>
      <c r="BA35" s="391"/>
      <c r="BB35" s="391"/>
      <c r="BC35" s="392"/>
      <c r="BD35" s="396"/>
      <c r="BE35" s="397"/>
      <c r="BF35" s="398"/>
      <c r="BG35" s="402"/>
      <c r="BH35" s="403"/>
      <c r="BI35" s="404"/>
    </row>
    <row r="36" spans="1:61" ht="16.899999999999999" customHeight="1" x14ac:dyDescent="0.25">
      <c r="B36" s="118">
        <v>3</v>
      </c>
      <c r="C36" s="492" t="s">
        <v>100</v>
      </c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117"/>
      <c r="P36" s="118"/>
      <c r="Q36" s="406" t="s">
        <v>117</v>
      </c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117"/>
      <c r="AD36" s="121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V36" s="448">
        <f>F19</f>
        <v>0</v>
      </c>
      <c r="AW36" s="449"/>
      <c r="AX36" s="449"/>
      <c r="AY36" s="450"/>
      <c r="AZ36" s="425">
        <f>AL19</f>
        <v>0</v>
      </c>
      <c r="BA36" s="426"/>
      <c r="BB36" s="426"/>
      <c r="BC36" s="427"/>
      <c r="BD36" s="431" t="str">
        <f>IF(SUM(B21:BI21)=0,"",SUM(B21:BI21))</f>
        <v/>
      </c>
      <c r="BE36" s="432"/>
      <c r="BF36" s="433"/>
      <c r="BG36" s="437" t="str">
        <f>IF(BD36="","",BD36/BD38)</f>
        <v/>
      </c>
      <c r="BH36" s="438"/>
      <c r="BI36" s="439"/>
    </row>
    <row r="37" spans="1:61" ht="16.899999999999999" customHeight="1" x14ac:dyDescent="0.25">
      <c r="B37" s="118"/>
      <c r="C37" s="406" t="s">
        <v>101</v>
      </c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117"/>
      <c r="P37" s="118">
        <v>9</v>
      </c>
      <c r="Q37" s="143" t="s">
        <v>46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17"/>
      <c r="AD37" s="121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R37" s="101"/>
      <c r="AS37" s="101"/>
      <c r="AT37" s="101"/>
      <c r="AU37" s="101"/>
      <c r="AV37" s="451"/>
      <c r="AW37" s="452"/>
      <c r="AX37" s="452"/>
      <c r="AY37" s="453"/>
      <c r="AZ37" s="428"/>
      <c r="BA37" s="429"/>
      <c r="BB37" s="429"/>
      <c r="BC37" s="430"/>
      <c r="BD37" s="434"/>
      <c r="BE37" s="435"/>
      <c r="BF37" s="436"/>
      <c r="BG37" s="440"/>
      <c r="BH37" s="441"/>
      <c r="BI37" s="442"/>
    </row>
    <row r="38" spans="1:61" ht="16.899999999999999" customHeight="1" thickBot="1" x14ac:dyDescent="0.3">
      <c r="B38" s="118">
        <v>4</v>
      </c>
      <c r="C38" s="121" t="s">
        <v>102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7"/>
      <c r="P38" s="118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7"/>
      <c r="AD38" s="121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R38" s="101"/>
      <c r="AS38" s="101"/>
      <c r="AT38" s="101"/>
      <c r="AU38" s="101"/>
      <c r="AV38" s="496" t="s">
        <v>11</v>
      </c>
      <c r="AW38" s="497"/>
      <c r="AX38" s="497"/>
      <c r="AY38" s="497"/>
      <c r="AZ38" s="497"/>
      <c r="BA38" s="497"/>
      <c r="BB38" s="497"/>
      <c r="BC38" s="498"/>
      <c r="BD38" s="444" t="str">
        <f>IF(SUM(BD30:BD37)=0,"",SUM(BD30:BD37))</f>
        <v/>
      </c>
      <c r="BE38" s="445"/>
      <c r="BF38" s="445"/>
      <c r="BG38" s="446" t="str">
        <f>IF(BD38="","",SUM(BG30:BG37))</f>
        <v/>
      </c>
      <c r="BH38" s="445"/>
      <c r="BI38" s="447"/>
    </row>
    <row r="39" spans="1:61" ht="16.899999999999999" customHeight="1" x14ac:dyDescent="0.25">
      <c r="B39" s="118"/>
      <c r="C39" s="406" t="s">
        <v>118</v>
      </c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117"/>
      <c r="P39" s="118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117"/>
      <c r="AD39" s="121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97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9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97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97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P41" s="97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D41" s="97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0" t="s">
        <v>22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</row>
    <row r="45" spans="1:61" x14ac:dyDescent="0.25">
      <c r="A45" s="494" t="s">
        <v>18</v>
      </c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112" t="s">
        <v>23</v>
      </c>
    </row>
    <row r="48" spans="1:61" x14ac:dyDescent="0.25">
      <c r="A48" s="494" t="s">
        <v>59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112" t="s">
        <v>23</v>
      </c>
    </row>
  </sheetData>
  <mergeCells count="407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P22:AQ22"/>
    <mergeCell ref="P22:Q22"/>
    <mergeCell ref="R22:S22"/>
    <mergeCell ref="T22:U22"/>
    <mergeCell ref="V22:W22"/>
    <mergeCell ref="Z22:AA22"/>
    <mergeCell ref="AB22:AC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AR22:AS22"/>
    <mergeCell ref="C29:N29"/>
    <mergeCell ref="Q29:AB29"/>
    <mergeCell ref="AE29:AP29"/>
    <mergeCell ref="C30:N30"/>
    <mergeCell ref="AE30:AP30"/>
    <mergeCell ref="AV30:AY31"/>
    <mergeCell ref="AZ30:BC31"/>
    <mergeCell ref="BD30:BF31"/>
    <mergeCell ref="BG30:BI31"/>
    <mergeCell ref="C31:N31"/>
    <mergeCell ref="Q31:AB31"/>
    <mergeCell ref="AE31:AP31"/>
    <mergeCell ref="BG34:BI35"/>
    <mergeCell ref="C32:N32"/>
    <mergeCell ref="Q32:AB32"/>
    <mergeCell ref="AE32:AP32"/>
    <mergeCell ref="AV32:AY33"/>
    <mergeCell ref="AZ32:BC33"/>
    <mergeCell ref="BD32:BF33"/>
    <mergeCell ref="AE36:AP36"/>
    <mergeCell ref="AV36:AY37"/>
    <mergeCell ref="AZ36:BC37"/>
    <mergeCell ref="BG32:BI33"/>
    <mergeCell ref="AE33:AP33"/>
    <mergeCell ref="C34:N34"/>
    <mergeCell ref="AE34:AP34"/>
    <mergeCell ref="AV34:AY35"/>
    <mergeCell ref="AZ34:BC35"/>
    <mergeCell ref="BD34:BF35"/>
    <mergeCell ref="BD36:BF37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C39:N39"/>
    <mergeCell ref="Q39:AB39"/>
    <mergeCell ref="AE39:AP39"/>
    <mergeCell ref="A45:X45"/>
    <mergeCell ref="A48:X48"/>
    <mergeCell ref="Q30:AB30"/>
    <mergeCell ref="C33:N33"/>
    <mergeCell ref="C35:N35"/>
    <mergeCell ref="AE35:AP35"/>
    <mergeCell ref="Q36:AB36"/>
  </mergeCells>
  <pageMargins left="0.7" right="0.7" top="0.75" bottom="0.75" header="0.3" footer="0.3"/>
  <pageSetup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17"/>
    <col min="2" max="2" width="4.42578125" style="117" customWidth="1"/>
    <col min="3" max="3" width="3.85546875" style="117" customWidth="1"/>
    <col min="4" max="4" width="4.85546875" style="117" customWidth="1"/>
    <col min="5" max="5" width="3.85546875" style="117" customWidth="1"/>
    <col min="6" max="6" width="4.42578125" style="117" customWidth="1"/>
    <col min="7" max="7" width="3.85546875" style="117" customWidth="1"/>
    <col min="8" max="8" width="4.85546875" style="117" customWidth="1"/>
    <col min="9" max="9" width="3.85546875" style="117" customWidth="1"/>
    <col min="10" max="10" width="4.85546875" style="117" customWidth="1"/>
    <col min="11" max="11" width="4" style="117" customWidth="1"/>
    <col min="12" max="13" width="4.140625" style="117" customWidth="1"/>
    <col min="14" max="14" width="4.5703125" style="117" customWidth="1"/>
    <col min="15" max="15" width="3.85546875" style="117" customWidth="1"/>
    <col min="16" max="16" width="4.42578125" style="117" customWidth="1"/>
    <col min="17" max="17" width="3.85546875" style="117" customWidth="1"/>
    <col min="18" max="18" width="4.85546875" style="117" customWidth="1"/>
    <col min="19" max="19" width="3.85546875" style="117" customWidth="1"/>
    <col min="20" max="20" width="4.5703125" style="117" customWidth="1"/>
    <col min="21" max="21" width="3.85546875" style="117" customWidth="1"/>
    <col min="22" max="22" width="4.5703125" style="117" customWidth="1"/>
    <col min="23" max="23" width="4" style="117" customWidth="1"/>
    <col min="24" max="25" width="4.140625" style="117" customWidth="1"/>
    <col min="26" max="26" width="4.5703125" style="117" customWidth="1"/>
    <col min="27" max="27" width="3.85546875" style="117" customWidth="1"/>
    <col min="28" max="28" width="5.140625" style="117" customWidth="1"/>
    <col min="29" max="29" width="3.85546875" style="117" customWidth="1"/>
    <col min="30" max="30" width="5.140625" style="117" customWidth="1"/>
    <col min="31" max="31" width="3.85546875" style="117" customWidth="1"/>
    <col min="32" max="32" width="4.42578125" style="117" customWidth="1"/>
    <col min="33" max="33" width="3.85546875" style="117" customWidth="1"/>
    <col min="34" max="34" width="4.42578125" style="117" customWidth="1"/>
    <col min="35" max="35" width="3.85546875" style="117" customWidth="1"/>
    <col min="36" max="37" width="4.140625" style="117" customWidth="1"/>
    <col min="38" max="38" width="4.5703125" style="117" customWidth="1"/>
    <col min="39" max="39" width="3.85546875" style="117" customWidth="1"/>
    <col min="40" max="40" width="4.5703125" style="117" customWidth="1"/>
    <col min="41" max="41" width="3.85546875" style="117" customWidth="1"/>
    <col min="42" max="42" width="4.5703125" style="117" customWidth="1"/>
    <col min="43" max="43" width="3.85546875" style="117" customWidth="1"/>
    <col min="44" max="44" width="4.42578125" style="117" customWidth="1"/>
    <col min="45" max="45" width="3.85546875" style="117" customWidth="1"/>
    <col min="46" max="46" width="5.140625" style="117" customWidth="1"/>
    <col min="47" max="47" width="4" style="117" customWidth="1"/>
    <col min="48" max="49" width="4.140625" style="117" customWidth="1"/>
    <col min="50" max="50" width="4.42578125" style="117" customWidth="1"/>
    <col min="51" max="51" width="3.85546875" style="117" customWidth="1"/>
    <col min="52" max="52" width="4.85546875" style="117" customWidth="1"/>
    <col min="53" max="53" width="3.85546875" style="117" customWidth="1"/>
    <col min="54" max="54" width="4.85546875" style="117" customWidth="1"/>
    <col min="55" max="55" width="3.85546875" style="117" customWidth="1"/>
    <col min="56" max="56" width="4.85546875" style="117" customWidth="1"/>
    <col min="57" max="57" width="3.85546875" style="117" customWidth="1"/>
    <col min="58" max="58" width="4.85546875" style="117" customWidth="1"/>
    <col min="59" max="59" width="4" style="117" customWidth="1"/>
    <col min="60" max="61" width="4.140625" style="117" customWidth="1"/>
    <col min="62" max="16384" width="9.140625" style="117"/>
  </cols>
  <sheetData>
    <row r="1" spans="1:61" ht="50.25" customHeight="1" x14ac:dyDescent="0.25">
      <c r="A1" s="58" t="s">
        <v>60</v>
      </c>
      <c r="B1" s="58"/>
      <c r="C1" s="58" t="s">
        <v>61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05" t="s">
        <v>56</v>
      </c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323" t="s">
        <v>12</v>
      </c>
      <c r="B3" s="323"/>
      <c r="C3" s="323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22" t="s">
        <v>14</v>
      </c>
      <c r="R3" s="122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L3" s="122" t="s">
        <v>16</v>
      </c>
      <c r="AO3" s="188">
        <v>45292</v>
      </c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</row>
    <row r="4" spans="1:61" ht="14.25" customHeight="1" x14ac:dyDescent="0.25">
      <c r="A4" s="323" t="s">
        <v>13</v>
      </c>
      <c r="B4" s="323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22" t="s">
        <v>15</v>
      </c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L4" s="122" t="s">
        <v>17</v>
      </c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</row>
    <row r="5" spans="1:61" ht="4.7" customHeight="1" thickBot="1" x14ac:dyDescent="0.3"/>
    <row r="6" spans="1:61" x14ac:dyDescent="0.25">
      <c r="A6" s="61"/>
      <c r="B6" s="455" t="s">
        <v>33</v>
      </c>
      <c r="C6" s="456"/>
      <c r="D6" s="456"/>
      <c r="E6" s="456"/>
      <c r="F6" s="457" t="s">
        <v>62</v>
      </c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8"/>
      <c r="AF6" s="459" t="s">
        <v>34</v>
      </c>
      <c r="AG6" s="460"/>
      <c r="AH6" s="460"/>
      <c r="AI6" s="460"/>
      <c r="AJ6" s="460"/>
      <c r="AK6" s="455"/>
      <c r="AL6" s="457" t="s">
        <v>36</v>
      </c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61"/>
    </row>
    <row r="7" spans="1:61" x14ac:dyDescent="0.25">
      <c r="A7" s="62" t="s">
        <v>38</v>
      </c>
      <c r="B7" s="324" t="s">
        <v>115</v>
      </c>
      <c r="C7" s="324"/>
      <c r="D7" s="324" t="s">
        <v>116</v>
      </c>
      <c r="E7" s="324"/>
      <c r="F7" s="325" t="s">
        <v>63</v>
      </c>
      <c r="G7" s="325"/>
      <c r="H7" s="325" t="s">
        <v>64</v>
      </c>
      <c r="I7" s="325"/>
      <c r="J7" s="325" t="s">
        <v>65</v>
      </c>
      <c r="K7" s="326"/>
      <c r="L7" s="63" t="s">
        <v>66</v>
      </c>
      <c r="M7" s="64" t="s">
        <v>67</v>
      </c>
      <c r="N7" s="327" t="s">
        <v>68</v>
      </c>
      <c r="O7" s="325"/>
      <c r="P7" s="325" t="s">
        <v>69</v>
      </c>
      <c r="Q7" s="325"/>
      <c r="R7" s="325" t="s">
        <v>70</v>
      </c>
      <c r="S7" s="325"/>
      <c r="T7" s="325" t="s">
        <v>71</v>
      </c>
      <c r="U7" s="325"/>
      <c r="V7" s="325" t="s">
        <v>72</v>
      </c>
      <c r="W7" s="326"/>
      <c r="X7" s="63" t="s">
        <v>73</v>
      </c>
      <c r="Y7" s="64" t="s">
        <v>74</v>
      </c>
      <c r="Z7" s="327" t="s">
        <v>75</v>
      </c>
      <c r="AA7" s="325"/>
      <c r="AB7" s="325" t="s">
        <v>76</v>
      </c>
      <c r="AC7" s="325"/>
      <c r="AD7" s="325" t="s">
        <v>77</v>
      </c>
      <c r="AE7" s="325"/>
      <c r="AF7" s="324" t="s">
        <v>78</v>
      </c>
      <c r="AG7" s="324"/>
      <c r="AH7" s="324" t="s">
        <v>79</v>
      </c>
      <c r="AI7" s="324"/>
      <c r="AJ7" s="63" t="s">
        <v>80</v>
      </c>
      <c r="AK7" s="64" t="s">
        <v>81</v>
      </c>
      <c r="AL7" s="327" t="s">
        <v>82</v>
      </c>
      <c r="AM7" s="325"/>
      <c r="AN7" s="325" t="s">
        <v>83</v>
      </c>
      <c r="AO7" s="325"/>
      <c r="AP7" s="325" t="s">
        <v>84</v>
      </c>
      <c r="AQ7" s="325"/>
      <c r="AR7" s="325" t="s">
        <v>85</v>
      </c>
      <c r="AS7" s="325"/>
      <c r="AT7" s="325" t="s">
        <v>86</v>
      </c>
      <c r="AU7" s="326"/>
      <c r="AV7" s="63" t="s">
        <v>87</v>
      </c>
      <c r="AW7" s="64" t="s">
        <v>88</v>
      </c>
      <c r="AX7" s="327" t="s">
        <v>89</v>
      </c>
      <c r="AY7" s="325"/>
      <c r="AZ7" s="325" t="s">
        <v>90</v>
      </c>
      <c r="BA7" s="325"/>
      <c r="BB7" s="325" t="s">
        <v>114</v>
      </c>
      <c r="BC7" s="325"/>
      <c r="BD7" s="325"/>
      <c r="BE7" s="325"/>
      <c r="BF7" s="325"/>
      <c r="BG7" s="326"/>
      <c r="BH7" s="65"/>
      <c r="BI7" s="64"/>
    </row>
    <row r="8" spans="1:61" x14ac:dyDescent="0.25">
      <c r="A8" s="62"/>
      <c r="B8" s="328" t="s">
        <v>0</v>
      </c>
      <c r="C8" s="328"/>
      <c r="D8" s="328" t="s">
        <v>1</v>
      </c>
      <c r="E8" s="328"/>
      <c r="F8" s="328" t="s">
        <v>2</v>
      </c>
      <c r="G8" s="328"/>
      <c r="H8" s="328" t="s">
        <v>3</v>
      </c>
      <c r="I8" s="328"/>
      <c r="J8" s="328" t="s">
        <v>4</v>
      </c>
      <c r="K8" s="329"/>
      <c r="L8" s="124" t="s">
        <v>39</v>
      </c>
      <c r="M8" s="67" t="s">
        <v>40</v>
      </c>
      <c r="N8" s="330" t="s">
        <v>0</v>
      </c>
      <c r="O8" s="328"/>
      <c r="P8" s="328" t="s">
        <v>1</v>
      </c>
      <c r="Q8" s="328"/>
      <c r="R8" s="328" t="s">
        <v>2</v>
      </c>
      <c r="S8" s="328"/>
      <c r="T8" s="328" t="s">
        <v>3</v>
      </c>
      <c r="U8" s="328"/>
      <c r="V8" s="328" t="s">
        <v>4</v>
      </c>
      <c r="W8" s="329"/>
      <c r="X8" s="124" t="s">
        <v>39</v>
      </c>
      <c r="Y8" s="67" t="s">
        <v>40</v>
      </c>
      <c r="Z8" s="330" t="s">
        <v>0</v>
      </c>
      <c r="AA8" s="328"/>
      <c r="AB8" s="328" t="s">
        <v>1</v>
      </c>
      <c r="AC8" s="328"/>
      <c r="AD8" s="328" t="s">
        <v>2</v>
      </c>
      <c r="AE8" s="328"/>
      <c r="AF8" s="328" t="s">
        <v>3</v>
      </c>
      <c r="AG8" s="328"/>
      <c r="AH8" s="328" t="s">
        <v>4</v>
      </c>
      <c r="AI8" s="328"/>
      <c r="AJ8" s="124" t="s">
        <v>39</v>
      </c>
      <c r="AK8" s="67" t="s">
        <v>40</v>
      </c>
      <c r="AL8" s="330" t="s">
        <v>0</v>
      </c>
      <c r="AM8" s="328"/>
      <c r="AN8" s="328" t="s">
        <v>1</v>
      </c>
      <c r="AO8" s="328"/>
      <c r="AP8" s="328" t="s">
        <v>2</v>
      </c>
      <c r="AQ8" s="328"/>
      <c r="AR8" s="328" t="s">
        <v>3</v>
      </c>
      <c r="AS8" s="328"/>
      <c r="AT8" s="328" t="s">
        <v>4</v>
      </c>
      <c r="AU8" s="329"/>
      <c r="AV8" s="124" t="s">
        <v>39</v>
      </c>
      <c r="AW8" s="67" t="s">
        <v>40</v>
      </c>
      <c r="AX8" s="330" t="s">
        <v>0</v>
      </c>
      <c r="AY8" s="328"/>
      <c r="AZ8" s="328" t="s">
        <v>1</v>
      </c>
      <c r="BA8" s="328"/>
      <c r="BB8" s="328" t="s">
        <v>2</v>
      </c>
      <c r="BC8" s="328"/>
      <c r="BD8" s="328" t="s">
        <v>3</v>
      </c>
      <c r="BE8" s="328"/>
      <c r="BF8" s="328" t="s">
        <v>4</v>
      </c>
      <c r="BG8" s="329"/>
      <c r="BH8" s="123" t="s">
        <v>39</v>
      </c>
      <c r="BI8" s="67" t="s">
        <v>40</v>
      </c>
    </row>
    <row r="9" spans="1:61" ht="28.7" customHeight="1" x14ac:dyDescent="0.25">
      <c r="A9" s="62" t="s">
        <v>5</v>
      </c>
      <c r="B9" s="332"/>
      <c r="C9" s="332"/>
      <c r="D9" s="511"/>
      <c r="E9" s="511"/>
      <c r="F9" s="511"/>
      <c r="G9" s="511"/>
      <c r="H9" s="511"/>
      <c r="I9" s="511"/>
      <c r="J9" s="511"/>
      <c r="K9" s="511"/>
      <c r="L9" s="69"/>
      <c r="M9" s="70"/>
      <c r="N9" s="333"/>
      <c r="O9" s="333"/>
      <c r="P9" s="333"/>
      <c r="Q9" s="333"/>
      <c r="R9" s="333"/>
      <c r="S9" s="333"/>
      <c r="T9" s="333"/>
      <c r="U9" s="333"/>
      <c r="V9" s="331"/>
      <c r="W9" s="331"/>
      <c r="X9" s="69"/>
      <c r="Y9" s="70"/>
      <c r="Z9" s="332"/>
      <c r="AA9" s="332"/>
      <c r="AB9" s="333"/>
      <c r="AC9" s="333"/>
      <c r="AD9" s="333"/>
      <c r="AE9" s="333"/>
      <c r="AF9" s="333"/>
      <c r="AG9" s="333"/>
      <c r="AH9" s="333"/>
      <c r="AI9" s="333"/>
      <c r="AJ9" s="69"/>
      <c r="AK9" s="70"/>
      <c r="AL9" s="333"/>
      <c r="AM9" s="333"/>
      <c r="AN9" s="333"/>
      <c r="AO9" s="333"/>
      <c r="AP9" s="333"/>
      <c r="AQ9" s="333"/>
      <c r="AR9" s="331"/>
      <c r="AS9" s="331"/>
      <c r="AT9" s="331"/>
      <c r="AU9" s="331"/>
      <c r="AV9" s="69"/>
      <c r="AW9" s="70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71"/>
      <c r="BI9" s="70"/>
    </row>
    <row r="10" spans="1:61" ht="28.7" customHeight="1" thickBot="1" x14ac:dyDescent="0.3">
      <c r="A10" s="72" t="s">
        <v>6</v>
      </c>
      <c r="B10" s="463"/>
      <c r="C10" s="463"/>
      <c r="D10" s="512"/>
      <c r="E10" s="512"/>
      <c r="F10" s="512"/>
      <c r="G10" s="512"/>
      <c r="H10" s="512"/>
      <c r="I10" s="512"/>
      <c r="J10" s="512"/>
      <c r="K10" s="512"/>
      <c r="L10" s="73"/>
      <c r="M10" s="74"/>
      <c r="N10" s="334"/>
      <c r="O10" s="334"/>
      <c r="P10" s="334"/>
      <c r="Q10" s="334"/>
      <c r="R10" s="334"/>
      <c r="S10" s="334"/>
      <c r="T10" s="334"/>
      <c r="U10" s="334"/>
      <c r="V10" s="462"/>
      <c r="W10" s="465"/>
      <c r="X10" s="73"/>
      <c r="Y10" s="74"/>
      <c r="Z10" s="505"/>
      <c r="AA10" s="463"/>
      <c r="AB10" s="466"/>
      <c r="AC10" s="334"/>
      <c r="AD10" s="466"/>
      <c r="AE10" s="334"/>
      <c r="AF10" s="334"/>
      <c r="AG10" s="334"/>
      <c r="AH10" s="334"/>
      <c r="AI10" s="334"/>
      <c r="AJ10" s="73"/>
      <c r="AK10" s="74"/>
      <c r="AL10" s="464"/>
      <c r="AM10" s="334"/>
      <c r="AN10" s="334"/>
      <c r="AO10" s="334"/>
      <c r="AP10" s="334"/>
      <c r="AQ10" s="334"/>
      <c r="AR10" s="462"/>
      <c r="AS10" s="462"/>
      <c r="AT10" s="462"/>
      <c r="AU10" s="465"/>
      <c r="AV10" s="73"/>
      <c r="AW10" s="74"/>
      <c r="AX10" s="475"/>
      <c r="AY10" s="462"/>
      <c r="AZ10" s="462"/>
      <c r="BA10" s="462"/>
      <c r="BB10" s="462"/>
      <c r="BC10" s="465"/>
      <c r="BD10" s="462"/>
      <c r="BE10" s="465"/>
      <c r="BF10" s="462"/>
      <c r="BG10" s="465"/>
      <c r="BH10" s="73"/>
      <c r="BI10" s="74"/>
    </row>
    <row r="11" spans="1:61" ht="15.75" thickTop="1" x14ac:dyDescent="0.25">
      <c r="A11" s="75"/>
      <c r="B11" s="469" t="s">
        <v>33</v>
      </c>
      <c r="C11" s="470"/>
      <c r="D11" s="470"/>
      <c r="E11" s="470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20"/>
      <c r="AF11" s="471" t="s">
        <v>34</v>
      </c>
      <c r="AG11" s="472"/>
      <c r="AH11" s="472"/>
      <c r="AI11" s="472"/>
      <c r="AJ11" s="472"/>
      <c r="AK11" s="46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21"/>
      <c r="BI11" s="322"/>
    </row>
    <row r="12" spans="1:61" x14ac:dyDescent="0.25">
      <c r="A12" s="62"/>
      <c r="B12" s="328" t="s">
        <v>0</v>
      </c>
      <c r="C12" s="328"/>
      <c r="D12" s="328" t="s">
        <v>1</v>
      </c>
      <c r="E12" s="328"/>
      <c r="F12" s="335" t="s">
        <v>2</v>
      </c>
      <c r="G12" s="335"/>
      <c r="H12" s="335" t="s">
        <v>3</v>
      </c>
      <c r="I12" s="335"/>
      <c r="J12" s="335" t="s">
        <v>4</v>
      </c>
      <c r="K12" s="336"/>
      <c r="L12" s="124" t="s">
        <v>39</v>
      </c>
      <c r="M12" s="67" t="s">
        <v>40</v>
      </c>
      <c r="N12" s="337" t="s">
        <v>0</v>
      </c>
      <c r="O12" s="335"/>
      <c r="P12" s="335" t="s">
        <v>1</v>
      </c>
      <c r="Q12" s="335"/>
      <c r="R12" s="335" t="s">
        <v>2</v>
      </c>
      <c r="S12" s="335"/>
      <c r="T12" s="335" t="s">
        <v>3</v>
      </c>
      <c r="U12" s="335"/>
      <c r="V12" s="335" t="s">
        <v>4</v>
      </c>
      <c r="W12" s="336"/>
      <c r="X12" s="124" t="s">
        <v>39</v>
      </c>
      <c r="Y12" s="67" t="s">
        <v>40</v>
      </c>
      <c r="Z12" s="337" t="s">
        <v>0</v>
      </c>
      <c r="AA12" s="335"/>
      <c r="AB12" s="335" t="s">
        <v>1</v>
      </c>
      <c r="AC12" s="335"/>
      <c r="AD12" s="335" t="s">
        <v>2</v>
      </c>
      <c r="AE12" s="335"/>
      <c r="AF12" s="328" t="s">
        <v>3</v>
      </c>
      <c r="AG12" s="328"/>
      <c r="AH12" s="328" t="s">
        <v>4</v>
      </c>
      <c r="AI12" s="329"/>
      <c r="AJ12" s="124" t="s">
        <v>39</v>
      </c>
      <c r="AK12" s="67" t="s">
        <v>40</v>
      </c>
      <c r="AL12" s="337" t="s">
        <v>0</v>
      </c>
      <c r="AM12" s="335"/>
      <c r="AN12" s="335" t="s">
        <v>1</v>
      </c>
      <c r="AO12" s="335"/>
      <c r="AP12" s="335" t="s">
        <v>2</v>
      </c>
      <c r="AQ12" s="335"/>
      <c r="AR12" s="335" t="s">
        <v>3</v>
      </c>
      <c r="AS12" s="335"/>
      <c r="AT12" s="335" t="s">
        <v>4</v>
      </c>
      <c r="AU12" s="336"/>
      <c r="AV12" s="124" t="s">
        <v>39</v>
      </c>
      <c r="AW12" s="67" t="s">
        <v>40</v>
      </c>
      <c r="AX12" s="337" t="s">
        <v>0</v>
      </c>
      <c r="AY12" s="335"/>
      <c r="AZ12" s="335" t="s">
        <v>1</v>
      </c>
      <c r="BA12" s="335"/>
      <c r="BB12" s="335" t="s">
        <v>2</v>
      </c>
      <c r="BC12" s="335"/>
      <c r="BD12" s="335" t="s">
        <v>3</v>
      </c>
      <c r="BE12" s="335"/>
      <c r="BF12" s="328" t="s">
        <v>4</v>
      </c>
      <c r="BG12" s="328"/>
      <c r="BH12" s="76" t="s">
        <v>39</v>
      </c>
      <c r="BI12" s="67" t="s">
        <v>40</v>
      </c>
    </row>
    <row r="13" spans="1:61" ht="28.7" customHeight="1" x14ac:dyDescent="0.25">
      <c r="A13" s="62" t="s">
        <v>5</v>
      </c>
      <c r="B13" s="332"/>
      <c r="C13" s="332"/>
      <c r="D13" s="511"/>
      <c r="E13" s="511"/>
      <c r="F13" s="511"/>
      <c r="G13" s="511"/>
      <c r="H13" s="511"/>
      <c r="I13" s="511"/>
      <c r="J13" s="511"/>
      <c r="K13" s="511"/>
      <c r="L13" s="69"/>
      <c r="M13" s="70"/>
      <c r="N13" s="333"/>
      <c r="O13" s="333"/>
      <c r="P13" s="333"/>
      <c r="Q13" s="333"/>
      <c r="R13" s="333"/>
      <c r="S13" s="333"/>
      <c r="T13" s="333"/>
      <c r="U13" s="333"/>
      <c r="V13" s="331"/>
      <c r="W13" s="331"/>
      <c r="X13" s="69"/>
      <c r="Y13" s="70"/>
      <c r="Z13" s="332"/>
      <c r="AA13" s="332"/>
      <c r="AB13" s="333"/>
      <c r="AC13" s="333"/>
      <c r="AD13" s="333"/>
      <c r="AE13" s="333"/>
      <c r="AF13" s="333"/>
      <c r="AG13" s="333"/>
      <c r="AH13" s="333"/>
      <c r="AI13" s="333"/>
      <c r="AJ13" s="69"/>
      <c r="AK13" s="70"/>
      <c r="AL13" s="333"/>
      <c r="AM13" s="333"/>
      <c r="AN13" s="333"/>
      <c r="AO13" s="333"/>
      <c r="AP13" s="333"/>
      <c r="AQ13" s="333"/>
      <c r="AR13" s="331"/>
      <c r="AS13" s="331"/>
      <c r="AT13" s="331"/>
      <c r="AU13" s="331"/>
      <c r="AV13" s="69"/>
      <c r="AW13" s="70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77"/>
      <c r="BI13" s="70"/>
    </row>
    <row r="14" spans="1:61" ht="28.7" customHeight="1" thickBot="1" x14ac:dyDescent="0.3">
      <c r="A14" s="78" t="s">
        <v>6</v>
      </c>
      <c r="B14" s="463"/>
      <c r="C14" s="463"/>
      <c r="D14" s="512"/>
      <c r="E14" s="512"/>
      <c r="F14" s="512"/>
      <c r="G14" s="512"/>
      <c r="H14" s="512"/>
      <c r="I14" s="512"/>
      <c r="J14" s="512"/>
      <c r="K14" s="512"/>
      <c r="L14" s="73"/>
      <c r="M14" s="74"/>
      <c r="N14" s="334"/>
      <c r="O14" s="334"/>
      <c r="P14" s="334"/>
      <c r="Q14" s="334"/>
      <c r="R14" s="334"/>
      <c r="S14" s="334"/>
      <c r="T14" s="334"/>
      <c r="U14" s="334"/>
      <c r="V14" s="462"/>
      <c r="W14" s="465"/>
      <c r="X14" s="73"/>
      <c r="Y14" s="74"/>
      <c r="Z14" s="505"/>
      <c r="AA14" s="463"/>
      <c r="AB14" s="334"/>
      <c r="AC14" s="334"/>
      <c r="AD14" s="466"/>
      <c r="AE14" s="334"/>
      <c r="AF14" s="334"/>
      <c r="AG14" s="334"/>
      <c r="AH14" s="334"/>
      <c r="AI14" s="468"/>
      <c r="AJ14" s="73"/>
      <c r="AK14" s="74"/>
      <c r="AL14" s="464"/>
      <c r="AM14" s="334"/>
      <c r="AN14" s="334"/>
      <c r="AO14" s="334"/>
      <c r="AP14" s="334"/>
      <c r="AQ14" s="334"/>
      <c r="AR14" s="462"/>
      <c r="AS14" s="462"/>
      <c r="AT14" s="462"/>
      <c r="AU14" s="465"/>
      <c r="AV14" s="73"/>
      <c r="AW14" s="74"/>
      <c r="AX14" s="475"/>
      <c r="AY14" s="462"/>
      <c r="AZ14" s="462"/>
      <c r="BA14" s="462"/>
      <c r="BB14" s="462"/>
      <c r="BC14" s="462"/>
      <c r="BD14" s="462"/>
      <c r="BE14" s="462"/>
      <c r="BF14" s="462"/>
      <c r="BG14" s="462"/>
      <c r="BH14" s="79"/>
      <c r="BI14" s="74"/>
    </row>
    <row r="15" spans="1:61" ht="15.75" thickTop="1" x14ac:dyDescent="0.25">
      <c r="A15" s="75"/>
      <c r="B15" s="473" t="s">
        <v>33</v>
      </c>
      <c r="C15" s="474"/>
      <c r="D15" s="470"/>
      <c r="E15" s="470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471" t="s">
        <v>34</v>
      </c>
      <c r="AG15" s="472"/>
      <c r="AH15" s="472"/>
      <c r="AI15" s="472"/>
      <c r="AJ15" s="472"/>
      <c r="AK15" s="469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309"/>
    </row>
    <row r="16" spans="1:61" x14ac:dyDescent="0.25">
      <c r="A16" s="62"/>
      <c r="B16" s="328" t="s">
        <v>0</v>
      </c>
      <c r="C16" s="328"/>
      <c r="D16" s="328" t="s">
        <v>1</v>
      </c>
      <c r="E16" s="328"/>
      <c r="F16" s="335" t="s">
        <v>2</v>
      </c>
      <c r="G16" s="335"/>
      <c r="H16" s="335" t="s">
        <v>3</v>
      </c>
      <c r="I16" s="335"/>
      <c r="J16" s="335" t="s">
        <v>4</v>
      </c>
      <c r="K16" s="336"/>
      <c r="L16" s="124" t="s">
        <v>39</v>
      </c>
      <c r="M16" s="67" t="s">
        <v>40</v>
      </c>
      <c r="N16" s="337" t="s">
        <v>0</v>
      </c>
      <c r="O16" s="335"/>
      <c r="P16" s="335" t="s">
        <v>1</v>
      </c>
      <c r="Q16" s="335"/>
      <c r="R16" s="335" t="s">
        <v>2</v>
      </c>
      <c r="S16" s="335"/>
      <c r="T16" s="335" t="s">
        <v>3</v>
      </c>
      <c r="U16" s="335"/>
      <c r="V16" s="335" t="s">
        <v>4</v>
      </c>
      <c r="W16" s="336"/>
      <c r="X16" s="124" t="s">
        <v>39</v>
      </c>
      <c r="Y16" s="67" t="s">
        <v>40</v>
      </c>
      <c r="Z16" s="337" t="s">
        <v>0</v>
      </c>
      <c r="AA16" s="335"/>
      <c r="AB16" s="335" t="s">
        <v>1</v>
      </c>
      <c r="AC16" s="335"/>
      <c r="AD16" s="335" t="s">
        <v>2</v>
      </c>
      <c r="AE16" s="335"/>
      <c r="AF16" s="328" t="s">
        <v>3</v>
      </c>
      <c r="AG16" s="328"/>
      <c r="AH16" s="328" t="s">
        <v>4</v>
      </c>
      <c r="AI16" s="329"/>
      <c r="AJ16" s="124" t="s">
        <v>39</v>
      </c>
      <c r="AK16" s="67" t="s">
        <v>40</v>
      </c>
      <c r="AL16" s="337" t="s">
        <v>0</v>
      </c>
      <c r="AM16" s="335"/>
      <c r="AN16" s="335" t="s">
        <v>1</v>
      </c>
      <c r="AO16" s="335"/>
      <c r="AP16" s="335" t="s">
        <v>2</v>
      </c>
      <c r="AQ16" s="335"/>
      <c r="AR16" s="335" t="s">
        <v>3</v>
      </c>
      <c r="AS16" s="335"/>
      <c r="AT16" s="328" t="s">
        <v>4</v>
      </c>
      <c r="AU16" s="328"/>
      <c r="AV16" s="80" t="s">
        <v>39</v>
      </c>
      <c r="AW16" s="67" t="s">
        <v>40</v>
      </c>
      <c r="AX16" s="338" t="s">
        <v>0</v>
      </c>
      <c r="AY16" s="335"/>
      <c r="AZ16" s="335" t="s">
        <v>1</v>
      </c>
      <c r="BA16" s="335"/>
      <c r="BB16" s="335" t="s">
        <v>2</v>
      </c>
      <c r="BC16" s="335"/>
      <c r="BD16" s="335" t="s">
        <v>3</v>
      </c>
      <c r="BE16" s="335"/>
      <c r="BF16" s="328" t="s">
        <v>4</v>
      </c>
      <c r="BG16" s="328"/>
      <c r="BH16" s="124" t="s">
        <v>39</v>
      </c>
      <c r="BI16" s="67" t="s">
        <v>40</v>
      </c>
    </row>
    <row r="17" spans="1:62" ht="28.7" customHeight="1" x14ac:dyDescent="0.25">
      <c r="A17" s="62" t="s">
        <v>5</v>
      </c>
      <c r="B17" s="332"/>
      <c r="C17" s="332"/>
      <c r="D17" s="511"/>
      <c r="E17" s="511"/>
      <c r="F17" s="511"/>
      <c r="G17" s="511"/>
      <c r="H17" s="511"/>
      <c r="I17" s="511"/>
      <c r="J17" s="511"/>
      <c r="K17" s="511"/>
      <c r="L17" s="69"/>
      <c r="M17" s="70"/>
      <c r="N17" s="333"/>
      <c r="O17" s="333"/>
      <c r="P17" s="333"/>
      <c r="Q17" s="333"/>
      <c r="R17" s="333"/>
      <c r="S17" s="333"/>
      <c r="T17" s="333"/>
      <c r="U17" s="333"/>
      <c r="V17" s="331"/>
      <c r="W17" s="331"/>
      <c r="X17" s="69"/>
      <c r="Y17" s="70"/>
      <c r="Z17" s="332"/>
      <c r="AA17" s="332"/>
      <c r="AB17" s="333"/>
      <c r="AC17" s="333"/>
      <c r="AD17" s="333"/>
      <c r="AE17" s="333"/>
      <c r="AF17" s="333"/>
      <c r="AG17" s="333"/>
      <c r="AH17" s="333"/>
      <c r="AI17" s="333"/>
      <c r="AJ17" s="69"/>
      <c r="AK17" s="70"/>
      <c r="AL17" s="333"/>
      <c r="AM17" s="333"/>
      <c r="AN17" s="333"/>
      <c r="AO17" s="333"/>
      <c r="AP17" s="333"/>
      <c r="AQ17" s="333"/>
      <c r="AR17" s="331"/>
      <c r="AS17" s="331"/>
      <c r="AT17" s="331"/>
      <c r="AU17" s="331"/>
      <c r="AV17" s="81"/>
      <c r="AW17" s="70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69"/>
      <c r="BI17" s="70"/>
    </row>
    <row r="18" spans="1:62" ht="28.7" customHeight="1" thickBot="1" x14ac:dyDescent="0.3">
      <c r="A18" s="78" t="s">
        <v>6</v>
      </c>
      <c r="B18" s="463"/>
      <c r="C18" s="463"/>
      <c r="D18" s="512"/>
      <c r="E18" s="512"/>
      <c r="F18" s="512"/>
      <c r="G18" s="512"/>
      <c r="H18" s="512"/>
      <c r="I18" s="512"/>
      <c r="J18" s="512"/>
      <c r="K18" s="512"/>
      <c r="L18" s="73"/>
      <c r="M18" s="74"/>
      <c r="N18" s="334"/>
      <c r="O18" s="334"/>
      <c r="P18" s="334"/>
      <c r="Q18" s="334"/>
      <c r="R18" s="334"/>
      <c r="S18" s="334"/>
      <c r="T18" s="334"/>
      <c r="U18" s="334"/>
      <c r="V18" s="462"/>
      <c r="W18" s="465"/>
      <c r="X18" s="73"/>
      <c r="Y18" s="74"/>
      <c r="Z18" s="505"/>
      <c r="AA18" s="463"/>
      <c r="AB18" s="334"/>
      <c r="AC18" s="334"/>
      <c r="AD18" s="466"/>
      <c r="AE18" s="334"/>
      <c r="AF18" s="334"/>
      <c r="AG18" s="334"/>
      <c r="AH18" s="334"/>
      <c r="AI18" s="468"/>
      <c r="AJ18" s="73"/>
      <c r="AK18" s="74"/>
      <c r="AL18" s="464"/>
      <c r="AM18" s="334"/>
      <c r="AN18" s="334"/>
      <c r="AO18" s="334"/>
      <c r="AP18" s="334"/>
      <c r="AQ18" s="334"/>
      <c r="AR18" s="462"/>
      <c r="AS18" s="462"/>
      <c r="AT18" s="462"/>
      <c r="AU18" s="462"/>
      <c r="AV18" s="79"/>
      <c r="AW18" s="74"/>
      <c r="AX18" s="467"/>
      <c r="AY18" s="462"/>
      <c r="AZ18" s="462"/>
      <c r="BA18" s="462"/>
      <c r="BB18" s="462"/>
      <c r="BC18" s="462"/>
      <c r="BD18" s="462"/>
      <c r="BE18" s="462"/>
      <c r="BF18" s="462"/>
      <c r="BG18" s="462"/>
      <c r="BH18" s="73"/>
      <c r="BI18" s="74"/>
      <c r="BJ18" s="82"/>
    </row>
    <row r="19" spans="1:62" ht="15.75" thickTop="1" x14ac:dyDescent="0.25">
      <c r="A19" s="75"/>
      <c r="B19" s="469" t="s">
        <v>33</v>
      </c>
      <c r="C19" s="470"/>
      <c r="D19" s="470"/>
      <c r="E19" s="47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1"/>
      <c r="AF19" s="476" t="s">
        <v>34</v>
      </c>
      <c r="AG19" s="477"/>
      <c r="AH19" s="477"/>
      <c r="AI19" s="477"/>
      <c r="AJ19" s="477"/>
      <c r="AK19" s="478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5"/>
    </row>
    <row r="20" spans="1:62" x14ac:dyDescent="0.25">
      <c r="A20" s="62"/>
      <c r="B20" s="328" t="s">
        <v>0</v>
      </c>
      <c r="C20" s="328"/>
      <c r="D20" s="328" t="s">
        <v>1</v>
      </c>
      <c r="E20" s="328"/>
      <c r="F20" s="328" t="s">
        <v>2</v>
      </c>
      <c r="G20" s="328"/>
      <c r="H20" s="328" t="s">
        <v>3</v>
      </c>
      <c r="I20" s="328"/>
      <c r="J20" s="328" t="s">
        <v>4</v>
      </c>
      <c r="K20" s="329"/>
      <c r="L20" s="124" t="s">
        <v>39</v>
      </c>
      <c r="M20" s="67" t="s">
        <v>40</v>
      </c>
      <c r="N20" s="330" t="s">
        <v>0</v>
      </c>
      <c r="O20" s="328"/>
      <c r="P20" s="328" t="s">
        <v>1</v>
      </c>
      <c r="Q20" s="328"/>
      <c r="R20" s="328" t="s">
        <v>2</v>
      </c>
      <c r="S20" s="328"/>
      <c r="T20" s="328" t="s">
        <v>3</v>
      </c>
      <c r="U20" s="328"/>
      <c r="V20" s="328" t="s">
        <v>4</v>
      </c>
      <c r="W20" s="328"/>
      <c r="X20" s="124" t="s">
        <v>39</v>
      </c>
      <c r="Y20" s="67" t="s">
        <v>40</v>
      </c>
      <c r="Z20" s="330" t="s">
        <v>0</v>
      </c>
      <c r="AA20" s="328"/>
      <c r="AB20" s="328" t="s">
        <v>1</v>
      </c>
      <c r="AC20" s="328"/>
      <c r="AD20" s="328" t="s">
        <v>2</v>
      </c>
      <c r="AE20" s="328"/>
      <c r="AF20" s="328" t="s">
        <v>3</v>
      </c>
      <c r="AG20" s="328"/>
      <c r="AH20" s="328" t="s">
        <v>4</v>
      </c>
      <c r="AI20" s="329"/>
      <c r="AJ20" s="124" t="s">
        <v>39</v>
      </c>
      <c r="AK20" s="67" t="s">
        <v>40</v>
      </c>
      <c r="AL20" s="337" t="s">
        <v>0</v>
      </c>
      <c r="AM20" s="335"/>
      <c r="AN20" s="335" t="s">
        <v>1</v>
      </c>
      <c r="AO20" s="335"/>
      <c r="AP20" s="335" t="s">
        <v>2</v>
      </c>
      <c r="AQ20" s="335"/>
      <c r="AR20" s="335" t="s">
        <v>3</v>
      </c>
      <c r="AS20" s="335"/>
      <c r="AT20" s="335" t="s">
        <v>4</v>
      </c>
      <c r="AU20" s="336"/>
      <c r="AV20" s="124" t="s">
        <v>39</v>
      </c>
      <c r="AW20" s="67" t="s">
        <v>40</v>
      </c>
      <c r="AX20" s="337" t="s">
        <v>0</v>
      </c>
      <c r="AY20" s="335"/>
      <c r="AZ20" s="335" t="s">
        <v>1</v>
      </c>
      <c r="BA20" s="335"/>
      <c r="BB20" s="335" t="s">
        <v>2</v>
      </c>
      <c r="BC20" s="335"/>
      <c r="BD20" s="335" t="s">
        <v>3</v>
      </c>
      <c r="BE20" s="335"/>
      <c r="BF20" s="335" t="s">
        <v>4</v>
      </c>
      <c r="BG20" s="336"/>
      <c r="BH20" s="124" t="s">
        <v>39</v>
      </c>
      <c r="BI20" s="67" t="s">
        <v>40</v>
      </c>
    </row>
    <row r="21" spans="1:62" ht="28.7" customHeight="1" x14ac:dyDescent="0.25">
      <c r="A21" s="62" t="s">
        <v>5</v>
      </c>
      <c r="B21" s="332"/>
      <c r="C21" s="332"/>
      <c r="D21" s="511"/>
      <c r="E21" s="511"/>
      <c r="F21" s="511"/>
      <c r="G21" s="511"/>
      <c r="H21" s="511"/>
      <c r="I21" s="511"/>
      <c r="J21" s="511"/>
      <c r="K21" s="511"/>
      <c r="L21" s="69"/>
      <c r="M21" s="70"/>
      <c r="N21" s="333"/>
      <c r="O21" s="333"/>
      <c r="P21" s="333"/>
      <c r="Q21" s="333"/>
      <c r="R21" s="333"/>
      <c r="S21" s="333"/>
      <c r="T21" s="333"/>
      <c r="U21" s="333"/>
      <c r="V21" s="331"/>
      <c r="W21" s="331"/>
      <c r="X21" s="69"/>
      <c r="Y21" s="70"/>
      <c r="Z21" s="332"/>
      <c r="AA21" s="332"/>
      <c r="AB21" s="333"/>
      <c r="AC21" s="333"/>
      <c r="AD21" s="333"/>
      <c r="AE21" s="333"/>
      <c r="AF21" s="333"/>
      <c r="AG21" s="333"/>
      <c r="AH21" s="333"/>
      <c r="AI21" s="333"/>
      <c r="AJ21" s="69"/>
      <c r="AK21" s="70"/>
      <c r="AL21" s="333"/>
      <c r="AM21" s="333"/>
      <c r="AN21" s="333"/>
      <c r="AO21" s="333"/>
      <c r="AP21" s="333"/>
      <c r="AQ21" s="333"/>
      <c r="AR21" s="331"/>
      <c r="AS21" s="331"/>
      <c r="AT21" s="331"/>
      <c r="AU21" s="331"/>
      <c r="AV21" s="69"/>
      <c r="AW21" s="70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69"/>
      <c r="BI21" s="70"/>
      <c r="BJ21" s="82"/>
    </row>
    <row r="22" spans="1:62" ht="28.7" customHeight="1" thickBot="1" x14ac:dyDescent="0.3">
      <c r="A22" s="83" t="s">
        <v>6</v>
      </c>
      <c r="B22" s="506"/>
      <c r="C22" s="506"/>
      <c r="D22" s="512"/>
      <c r="E22" s="512"/>
      <c r="F22" s="510"/>
      <c r="G22" s="510"/>
      <c r="H22" s="510"/>
      <c r="I22" s="510"/>
      <c r="J22" s="512"/>
      <c r="K22" s="512"/>
      <c r="L22" s="84"/>
      <c r="M22" s="85"/>
      <c r="N22" s="334"/>
      <c r="O22" s="334"/>
      <c r="P22" s="480"/>
      <c r="Q22" s="480"/>
      <c r="R22" s="480"/>
      <c r="S22" s="480"/>
      <c r="T22" s="480"/>
      <c r="U22" s="480"/>
      <c r="V22" s="479"/>
      <c r="W22" s="479"/>
      <c r="X22" s="86"/>
      <c r="Y22" s="85"/>
      <c r="Z22" s="509"/>
      <c r="AA22" s="506"/>
      <c r="AB22" s="480"/>
      <c r="AC22" s="480"/>
      <c r="AD22" s="466"/>
      <c r="AE22" s="334"/>
      <c r="AF22" s="480"/>
      <c r="AG22" s="480"/>
      <c r="AH22" s="480"/>
      <c r="AI22" s="483"/>
      <c r="AJ22" s="86"/>
      <c r="AK22" s="85"/>
      <c r="AL22" s="482"/>
      <c r="AM22" s="480"/>
      <c r="AN22" s="480"/>
      <c r="AO22" s="480"/>
      <c r="AP22" s="480"/>
      <c r="AQ22" s="480"/>
      <c r="AR22" s="479"/>
      <c r="AS22" s="479"/>
      <c r="AT22" s="479"/>
      <c r="AU22" s="489"/>
      <c r="AV22" s="86"/>
      <c r="AW22" s="85"/>
      <c r="AX22" s="481"/>
      <c r="AY22" s="479"/>
      <c r="AZ22" s="479"/>
      <c r="BA22" s="479"/>
      <c r="BB22" s="479"/>
      <c r="BC22" s="479"/>
      <c r="BD22" s="479"/>
      <c r="BE22" s="479"/>
      <c r="BF22" s="479"/>
      <c r="BG22" s="479"/>
      <c r="BH22" s="86"/>
      <c r="BI22" s="85"/>
      <c r="BJ22" s="82"/>
    </row>
    <row r="23" spans="1:62" ht="14.45" customHeight="1" x14ac:dyDescent="0.25">
      <c r="A23" s="87"/>
      <c r="B23" s="88">
        <f>SUM(B9,B13,B17,B21)</f>
        <v>0</v>
      </c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/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84" t="s">
        <v>91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C25" s="95"/>
      <c r="AD25" s="95"/>
      <c r="AE25" s="484" t="s">
        <v>111</v>
      </c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95"/>
      <c r="AR25" s="95"/>
    </row>
    <row r="26" spans="1:62" x14ac:dyDescent="0.25"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B26" s="95"/>
      <c r="AC26" s="95"/>
      <c r="AD26" s="95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95"/>
      <c r="AR26" s="95"/>
    </row>
    <row r="27" spans="1:62" ht="15.75" thickBot="1" x14ac:dyDescent="0.3"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B27" s="95"/>
      <c r="AC27" s="95"/>
      <c r="AD27" s="95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95"/>
      <c r="AR27" s="95"/>
    </row>
    <row r="28" spans="1:62" ht="16.899999999999999" customHeight="1" x14ac:dyDescent="0.25">
      <c r="B28" s="118">
        <v>1</v>
      </c>
      <c r="C28" s="485" t="s">
        <v>92</v>
      </c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118"/>
      <c r="P28" s="118">
        <v>5</v>
      </c>
      <c r="Q28" s="405" t="s">
        <v>103</v>
      </c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D28" s="118" t="s">
        <v>24</v>
      </c>
      <c r="AE28" s="120" t="s">
        <v>51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V28" s="345" t="s">
        <v>20</v>
      </c>
      <c r="AW28" s="346"/>
      <c r="AX28" s="346"/>
      <c r="AY28" s="346"/>
      <c r="AZ28" s="346" t="s">
        <v>21</v>
      </c>
      <c r="BA28" s="346"/>
      <c r="BB28" s="346"/>
      <c r="BC28" s="346"/>
      <c r="BD28" s="349" t="s">
        <v>9</v>
      </c>
      <c r="BE28" s="350"/>
      <c r="BF28" s="351"/>
      <c r="BG28" s="346" t="s">
        <v>8</v>
      </c>
      <c r="BH28" s="346"/>
      <c r="BI28" s="355"/>
    </row>
    <row r="29" spans="1:62" ht="16.899999999999999" customHeight="1" x14ac:dyDescent="0.25">
      <c r="B29" s="118"/>
      <c r="C29" s="487" t="s">
        <v>93</v>
      </c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P29" s="118"/>
      <c r="Q29" s="406" t="s">
        <v>104</v>
      </c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D29" s="118" t="s">
        <v>25</v>
      </c>
      <c r="AE29" s="143" t="s">
        <v>52</v>
      </c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V29" s="347"/>
      <c r="AW29" s="348"/>
      <c r="AX29" s="348"/>
      <c r="AY29" s="348"/>
      <c r="AZ29" s="348"/>
      <c r="BA29" s="348"/>
      <c r="BB29" s="348"/>
      <c r="BC29" s="348"/>
      <c r="BD29" s="352"/>
      <c r="BE29" s="353"/>
      <c r="BF29" s="354"/>
      <c r="BG29" s="348"/>
      <c r="BH29" s="348"/>
      <c r="BI29" s="356"/>
    </row>
    <row r="30" spans="1:62" ht="16.899999999999999" customHeight="1" x14ac:dyDescent="0.25">
      <c r="B30" s="118">
        <v>2</v>
      </c>
      <c r="C30" s="499" t="s">
        <v>94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113"/>
      <c r="P30" s="118">
        <v>6</v>
      </c>
      <c r="Q30" s="495" t="s">
        <v>105</v>
      </c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D30" s="118" t="s">
        <v>26</v>
      </c>
      <c r="AE30" s="495" t="s">
        <v>112</v>
      </c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V30" s="357" t="str">
        <f>F6</f>
        <v>Title 1</v>
      </c>
      <c r="AW30" s="358"/>
      <c r="AX30" s="358"/>
      <c r="AY30" s="359"/>
      <c r="AZ30" s="363" t="str">
        <f>AL6</f>
        <v>7S046</v>
      </c>
      <c r="BA30" s="364"/>
      <c r="BB30" s="364"/>
      <c r="BC30" s="365"/>
      <c r="BD30" s="369" t="str">
        <f>IF(SUM(B9:BI9)=0,"",SUM(B9:BI9))</f>
        <v/>
      </c>
      <c r="BE30" s="370"/>
      <c r="BF30" s="371"/>
      <c r="BG30" s="375" t="str">
        <f>IF(BD30="","",BD30/BD38)</f>
        <v/>
      </c>
      <c r="BH30" s="376"/>
      <c r="BI30" s="377"/>
    </row>
    <row r="31" spans="1:62" ht="16.899999999999999" customHeight="1" x14ac:dyDescent="0.25">
      <c r="B31" s="118"/>
      <c r="C31" s="491" t="s">
        <v>95</v>
      </c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113"/>
      <c r="P31" s="118"/>
      <c r="Q31" s="486" t="s">
        <v>106</v>
      </c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D31" s="118"/>
      <c r="AE31" s="406" t="s">
        <v>113</v>
      </c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98"/>
      <c r="AV31" s="360"/>
      <c r="AW31" s="361"/>
      <c r="AX31" s="361"/>
      <c r="AY31" s="362"/>
      <c r="AZ31" s="366"/>
      <c r="BA31" s="367"/>
      <c r="BB31" s="367"/>
      <c r="BC31" s="368"/>
      <c r="BD31" s="372"/>
      <c r="BE31" s="373"/>
      <c r="BF31" s="374"/>
      <c r="BG31" s="378"/>
      <c r="BH31" s="379"/>
      <c r="BI31" s="380"/>
    </row>
    <row r="32" spans="1:62" ht="16.899999999999999" customHeight="1" x14ac:dyDescent="0.25">
      <c r="B32" s="118"/>
      <c r="C32" s="491" t="s">
        <v>96</v>
      </c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113"/>
      <c r="P32" s="118"/>
      <c r="Q32" s="406" t="s">
        <v>107</v>
      </c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D32" s="118" t="s">
        <v>27</v>
      </c>
      <c r="AE32" s="147" t="s">
        <v>54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99"/>
      <c r="AV32" s="407">
        <f>F11</f>
        <v>0</v>
      </c>
      <c r="AW32" s="408"/>
      <c r="AX32" s="408"/>
      <c r="AY32" s="409"/>
      <c r="AZ32" s="413">
        <f>AL11</f>
        <v>0</v>
      </c>
      <c r="BA32" s="414"/>
      <c r="BB32" s="414"/>
      <c r="BC32" s="415"/>
      <c r="BD32" s="419" t="str">
        <f>IF(SUM(B13:BI13)=0,"",SUM(B13:BI13))</f>
        <v/>
      </c>
      <c r="BE32" s="420"/>
      <c r="BF32" s="421"/>
      <c r="BG32" s="339" t="str">
        <f>IF(BD32="","",BD32/BD38)</f>
        <v/>
      </c>
      <c r="BH32" s="340"/>
      <c r="BI32" s="341"/>
    </row>
    <row r="33" spans="1:61" ht="16.899999999999999" customHeight="1" x14ac:dyDescent="0.25">
      <c r="B33" s="118"/>
      <c r="C33" s="491" t="s">
        <v>99</v>
      </c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113"/>
      <c r="P33" s="118">
        <v>7</v>
      </c>
      <c r="Q33" s="102" t="s">
        <v>108</v>
      </c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D33" s="118" t="s">
        <v>58</v>
      </c>
      <c r="AE33" s="148" t="s">
        <v>55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V33" s="410"/>
      <c r="AW33" s="411"/>
      <c r="AX33" s="411"/>
      <c r="AY33" s="412"/>
      <c r="AZ33" s="416"/>
      <c r="BA33" s="417"/>
      <c r="BB33" s="417"/>
      <c r="BC33" s="418"/>
      <c r="BD33" s="422"/>
      <c r="BE33" s="423"/>
      <c r="BF33" s="424"/>
      <c r="BG33" s="342"/>
      <c r="BH33" s="343"/>
      <c r="BI33" s="344"/>
    </row>
    <row r="34" spans="1:61" ht="16.899999999999999" customHeight="1" x14ac:dyDescent="0.25">
      <c r="B34" s="118"/>
      <c r="C34" s="491" t="s">
        <v>98</v>
      </c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113"/>
      <c r="P34" s="118"/>
      <c r="Q34" s="115" t="s">
        <v>109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D34" s="100" t="s">
        <v>28</v>
      </c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V34" s="381">
        <f>F15</f>
        <v>0</v>
      </c>
      <c r="AW34" s="382"/>
      <c r="AX34" s="382"/>
      <c r="AY34" s="383"/>
      <c r="AZ34" s="387">
        <f>HR15</f>
        <v>0</v>
      </c>
      <c r="BA34" s="388"/>
      <c r="BB34" s="388"/>
      <c r="BC34" s="389"/>
      <c r="BD34" s="393" t="str">
        <f>IF(SUM(B17:BI17)=0,"",SUM(B17:BI17))</f>
        <v/>
      </c>
      <c r="BE34" s="394"/>
      <c r="BF34" s="395"/>
      <c r="BG34" s="399" t="str">
        <f>IF(BD34="","",BD34/BD38)</f>
        <v/>
      </c>
      <c r="BH34" s="400"/>
      <c r="BI34" s="401"/>
    </row>
    <row r="35" spans="1:61" ht="16.899999999999999" customHeight="1" x14ac:dyDescent="0.25">
      <c r="B35" s="118"/>
      <c r="C35" s="487" t="s">
        <v>97</v>
      </c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113"/>
      <c r="P35" s="118">
        <v>8</v>
      </c>
      <c r="Q35" s="119" t="s">
        <v>110</v>
      </c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D35" s="121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V35" s="384"/>
      <c r="AW35" s="385"/>
      <c r="AX35" s="385"/>
      <c r="AY35" s="386"/>
      <c r="AZ35" s="390"/>
      <c r="BA35" s="391"/>
      <c r="BB35" s="391"/>
      <c r="BC35" s="392"/>
      <c r="BD35" s="396"/>
      <c r="BE35" s="397"/>
      <c r="BF35" s="398"/>
      <c r="BG35" s="402"/>
      <c r="BH35" s="403"/>
      <c r="BI35" s="404"/>
    </row>
    <row r="36" spans="1:61" ht="16.899999999999999" customHeight="1" x14ac:dyDescent="0.25">
      <c r="B36" s="118">
        <v>3</v>
      </c>
      <c r="C36" s="492" t="s">
        <v>100</v>
      </c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P36" s="118"/>
      <c r="Q36" s="406" t="s">
        <v>117</v>
      </c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D36" s="121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V36" s="448">
        <f>F19</f>
        <v>0</v>
      </c>
      <c r="AW36" s="449"/>
      <c r="AX36" s="449"/>
      <c r="AY36" s="450"/>
      <c r="AZ36" s="425">
        <f>AL19</f>
        <v>0</v>
      </c>
      <c r="BA36" s="426"/>
      <c r="BB36" s="426"/>
      <c r="BC36" s="427"/>
      <c r="BD36" s="431" t="str">
        <f>IF(SUM(B21:BI21)=0,"",SUM(B21:BI21))</f>
        <v/>
      </c>
      <c r="BE36" s="432"/>
      <c r="BF36" s="433"/>
      <c r="BG36" s="437" t="str">
        <f>IF(BD36="","",BD36/BD38)</f>
        <v/>
      </c>
      <c r="BH36" s="438"/>
      <c r="BI36" s="439"/>
    </row>
    <row r="37" spans="1:61" ht="16.899999999999999" customHeight="1" x14ac:dyDescent="0.25">
      <c r="B37" s="118"/>
      <c r="C37" s="406" t="s">
        <v>101</v>
      </c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P37" s="118">
        <v>9</v>
      </c>
      <c r="Q37" s="143" t="s">
        <v>46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D37" s="121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R37" s="101"/>
      <c r="AS37" s="101"/>
      <c r="AT37" s="101"/>
      <c r="AU37" s="101"/>
      <c r="AV37" s="451"/>
      <c r="AW37" s="452"/>
      <c r="AX37" s="452"/>
      <c r="AY37" s="453"/>
      <c r="AZ37" s="428"/>
      <c r="BA37" s="429"/>
      <c r="BB37" s="429"/>
      <c r="BC37" s="430"/>
      <c r="BD37" s="434"/>
      <c r="BE37" s="435"/>
      <c r="BF37" s="436"/>
      <c r="BG37" s="440"/>
      <c r="BH37" s="441"/>
      <c r="BI37" s="442"/>
    </row>
    <row r="38" spans="1:61" ht="16.899999999999999" customHeight="1" thickBot="1" x14ac:dyDescent="0.3">
      <c r="B38" s="118">
        <v>4</v>
      </c>
      <c r="C38" s="121" t="s">
        <v>102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P38" s="118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D38" s="121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R38" s="101"/>
      <c r="AS38" s="101"/>
      <c r="AT38" s="101"/>
      <c r="AU38" s="101"/>
      <c r="AV38" s="496" t="s">
        <v>11</v>
      </c>
      <c r="AW38" s="497"/>
      <c r="AX38" s="497"/>
      <c r="AY38" s="497"/>
      <c r="AZ38" s="497"/>
      <c r="BA38" s="497"/>
      <c r="BB38" s="497"/>
      <c r="BC38" s="498"/>
      <c r="BD38" s="444" t="str">
        <f>IF(SUM(BD30:BD37)=0,"",SUM(BD30:BD37))</f>
        <v/>
      </c>
      <c r="BE38" s="445"/>
      <c r="BF38" s="445"/>
      <c r="BG38" s="446" t="str">
        <f>IF(BD38="","",SUM(BG30:BG37))</f>
        <v/>
      </c>
      <c r="BH38" s="445"/>
      <c r="BI38" s="447"/>
    </row>
    <row r="39" spans="1:61" ht="16.899999999999999" customHeight="1" x14ac:dyDescent="0.25">
      <c r="B39" s="118"/>
      <c r="C39" s="406" t="s">
        <v>118</v>
      </c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P39" s="118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D39" s="121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118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118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11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11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P41" s="118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D41" s="11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0" t="s">
        <v>22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</row>
    <row r="45" spans="1:61" x14ac:dyDescent="0.25">
      <c r="A45" s="494" t="s">
        <v>18</v>
      </c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117" t="s">
        <v>23</v>
      </c>
    </row>
    <row r="48" spans="1:61" x14ac:dyDescent="0.25">
      <c r="A48" s="494" t="s">
        <v>59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117" t="s">
        <v>23</v>
      </c>
    </row>
  </sheetData>
  <mergeCells count="407">
    <mergeCell ref="C39:N39"/>
    <mergeCell ref="Q39:AB39"/>
    <mergeCell ref="AE39:AP39"/>
    <mergeCell ref="A45:X45"/>
    <mergeCell ref="A48:X48"/>
    <mergeCell ref="Q30:AB30"/>
    <mergeCell ref="C33:N33"/>
    <mergeCell ref="C35:N35"/>
    <mergeCell ref="AE35:AP35"/>
    <mergeCell ref="Q36:AB36"/>
    <mergeCell ref="BD36:BF37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AE36:AP36"/>
    <mergeCell ref="AV36:AY37"/>
    <mergeCell ref="AZ36:BC37"/>
    <mergeCell ref="BG32:BI33"/>
    <mergeCell ref="AE33:AP33"/>
    <mergeCell ref="C34:N34"/>
    <mergeCell ref="AE34:AP34"/>
    <mergeCell ref="AV34:AY35"/>
    <mergeCell ref="AZ34:BC35"/>
    <mergeCell ref="BD34:BF35"/>
    <mergeCell ref="BG34:BI35"/>
    <mergeCell ref="C32:N32"/>
    <mergeCell ref="Q32:AB32"/>
    <mergeCell ref="AE32:AP32"/>
    <mergeCell ref="AV32:AY33"/>
    <mergeCell ref="AZ32:BC33"/>
    <mergeCell ref="BD32:BF33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17"/>
    <col min="2" max="2" width="4.42578125" style="117" customWidth="1"/>
    <col min="3" max="3" width="3.85546875" style="117" customWidth="1"/>
    <col min="4" max="4" width="4.85546875" style="117" customWidth="1"/>
    <col min="5" max="5" width="3.85546875" style="117" customWidth="1"/>
    <col min="6" max="6" width="4.42578125" style="117" customWidth="1"/>
    <col min="7" max="7" width="3.85546875" style="117" customWidth="1"/>
    <col min="8" max="8" width="4.85546875" style="117" customWidth="1"/>
    <col min="9" max="9" width="3.85546875" style="117" customWidth="1"/>
    <col min="10" max="10" width="4.85546875" style="117" customWidth="1"/>
    <col min="11" max="11" width="4" style="117" customWidth="1"/>
    <col min="12" max="13" width="4.140625" style="117" customWidth="1"/>
    <col min="14" max="14" width="4.5703125" style="117" customWidth="1"/>
    <col min="15" max="15" width="3.85546875" style="117" customWidth="1"/>
    <col min="16" max="16" width="4.42578125" style="117" customWidth="1"/>
    <col min="17" max="17" width="3.85546875" style="117" customWidth="1"/>
    <col min="18" max="18" width="4.85546875" style="117" customWidth="1"/>
    <col min="19" max="19" width="3.85546875" style="117" customWidth="1"/>
    <col min="20" max="20" width="4.5703125" style="117" customWidth="1"/>
    <col min="21" max="21" width="3.85546875" style="117" customWidth="1"/>
    <col min="22" max="22" width="4.5703125" style="117" customWidth="1"/>
    <col min="23" max="23" width="4" style="117" customWidth="1"/>
    <col min="24" max="25" width="4.140625" style="117" customWidth="1"/>
    <col min="26" max="26" width="4.5703125" style="117" customWidth="1"/>
    <col min="27" max="27" width="3.85546875" style="117" customWidth="1"/>
    <col min="28" max="28" width="5.140625" style="117" customWidth="1"/>
    <col min="29" max="29" width="3.85546875" style="117" customWidth="1"/>
    <col min="30" max="30" width="5.140625" style="117" customWidth="1"/>
    <col min="31" max="31" width="3.85546875" style="117" customWidth="1"/>
    <col min="32" max="32" width="4.42578125" style="117" customWidth="1"/>
    <col min="33" max="33" width="3.85546875" style="117" customWidth="1"/>
    <col min="34" max="34" width="4.42578125" style="117" customWidth="1"/>
    <col min="35" max="35" width="3.85546875" style="117" customWidth="1"/>
    <col min="36" max="37" width="4.140625" style="117" customWidth="1"/>
    <col min="38" max="38" width="4.5703125" style="117" customWidth="1"/>
    <col min="39" max="39" width="3.85546875" style="117" customWidth="1"/>
    <col min="40" max="40" width="4.5703125" style="117" customWidth="1"/>
    <col min="41" max="41" width="3.85546875" style="117" customWidth="1"/>
    <col min="42" max="42" width="4.5703125" style="117" customWidth="1"/>
    <col min="43" max="43" width="3.85546875" style="117" customWidth="1"/>
    <col min="44" max="44" width="4.42578125" style="117" customWidth="1"/>
    <col min="45" max="45" width="3.85546875" style="117" customWidth="1"/>
    <col min="46" max="46" width="5.140625" style="117" customWidth="1"/>
    <col min="47" max="47" width="4" style="117" customWidth="1"/>
    <col min="48" max="49" width="4.140625" style="117" customWidth="1"/>
    <col min="50" max="50" width="4.42578125" style="117" customWidth="1"/>
    <col min="51" max="51" width="3.85546875" style="117" customWidth="1"/>
    <col min="52" max="52" width="4.85546875" style="117" customWidth="1"/>
    <col min="53" max="53" width="3.85546875" style="117" customWidth="1"/>
    <col min="54" max="54" width="4.85546875" style="117" customWidth="1"/>
    <col min="55" max="55" width="3.85546875" style="117" customWidth="1"/>
    <col min="56" max="56" width="4.85546875" style="117" customWidth="1"/>
    <col min="57" max="57" width="3.85546875" style="117" customWidth="1"/>
    <col min="58" max="58" width="4.85546875" style="117" customWidth="1"/>
    <col min="59" max="59" width="4" style="117" customWidth="1"/>
    <col min="60" max="61" width="4.140625" style="117" customWidth="1"/>
    <col min="62" max="16384" width="9.140625" style="117"/>
  </cols>
  <sheetData>
    <row r="1" spans="1:61" ht="50.25" customHeight="1" x14ac:dyDescent="0.25">
      <c r="A1" s="58" t="s">
        <v>60</v>
      </c>
      <c r="B1" s="58"/>
      <c r="C1" s="58" t="s">
        <v>61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05" t="s">
        <v>56</v>
      </c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323" t="s">
        <v>12</v>
      </c>
      <c r="B3" s="323"/>
      <c r="C3" s="323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22" t="s">
        <v>14</v>
      </c>
      <c r="R3" s="122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L3" s="122" t="s">
        <v>16</v>
      </c>
      <c r="AO3" s="188">
        <v>45323</v>
      </c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</row>
    <row r="4" spans="1:61" ht="14.25" customHeight="1" x14ac:dyDescent="0.25">
      <c r="A4" s="323" t="s">
        <v>13</v>
      </c>
      <c r="B4" s="323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22" t="s">
        <v>15</v>
      </c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L4" s="122" t="s">
        <v>17</v>
      </c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</row>
    <row r="5" spans="1:61" ht="4.7" customHeight="1" thickBot="1" x14ac:dyDescent="0.3"/>
    <row r="6" spans="1:61" x14ac:dyDescent="0.25">
      <c r="A6" s="61"/>
      <c r="B6" s="455" t="s">
        <v>33</v>
      </c>
      <c r="C6" s="456"/>
      <c r="D6" s="456"/>
      <c r="E6" s="456"/>
      <c r="F6" s="457" t="s">
        <v>62</v>
      </c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8"/>
      <c r="AF6" s="459" t="s">
        <v>34</v>
      </c>
      <c r="AG6" s="460"/>
      <c r="AH6" s="460"/>
      <c r="AI6" s="460"/>
      <c r="AJ6" s="460"/>
      <c r="AK6" s="455"/>
      <c r="AL6" s="457" t="s">
        <v>36</v>
      </c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61"/>
    </row>
    <row r="7" spans="1:61" x14ac:dyDescent="0.25">
      <c r="A7" s="62" t="s">
        <v>38</v>
      </c>
      <c r="B7" s="324"/>
      <c r="C7" s="324"/>
      <c r="D7" s="324"/>
      <c r="E7" s="324"/>
      <c r="F7" s="325"/>
      <c r="G7" s="325"/>
      <c r="H7" s="325" t="s">
        <v>115</v>
      </c>
      <c r="I7" s="325"/>
      <c r="J7" s="325" t="s">
        <v>116</v>
      </c>
      <c r="K7" s="326"/>
      <c r="L7" s="63" t="s">
        <v>63</v>
      </c>
      <c r="M7" s="64" t="s">
        <v>64</v>
      </c>
      <c r="N7" s="327" t="s">
        <v>65</v>
      </c>
      <c r="O7" s="325"/>
      <c r="P7" s="325" t="s">
        <v>66</v>
      </c>
      <c r="Q7" s="325"/>
      <c r="R7" s="325" t="s">
        <v>67</v>
      </c>
      <c r="S7" s="325"/>
      <c r="T7" s="325" t="s">
        <v>68</v>
      </c>
      <c r="U7" s="325"/>
      <c r="V7" s="325" t="s">
        <v>69</v>
      </c>
      <c r="W7" s="326"/>
      <c r="X7" s="63" t="s">
        <v>70</v>
      </c>
      <c r="Y7" s="64" t="s">
        <v>71</v>
      </c>
      <c r="Z7" s="327" t="s">
        <v>72</v>
      </c>
      <c r="AA7" s="325"/>
      <c r="AB7" s="325" t="s">
        <v>73</v>
      </c>
      <c r="AC7" s="325"/>
      <c r="AD7" s="325" t="s">
        <v>74</v>
      </c>
      <c r="AE7" s="325"/>
      <c r="AF7" s="324" t="s">
        <v>75</v>
      </c>
      <c r="AG7" s="324"/>
      <c r="AH7" s="324" t="s">
        <v>76</v>
      </c>
      <c r="AI7" s="324"/>
      <c r="AJ7" s="63" t="s">
        <v>77</v>
      </c>
      <c r="AK7" s="64" t="s">
        <v>78</v>
      </c>
      <c r="AL7" s="327" t="s">
        <v>79</v>
      </c>
      <c r="AM7" s="325"/>
      <c r="AN7" s="325" t="s">
        <v>80</v>
      </c>
      <c r="AO7" s="325"/>
      <c r="AP7" s="325" t="s">
        <v>81</v>
      </c>
      <c r="AQ7" s="325"/>
      <c r="AR7" s="325" t="s">
        <v>82</v>
      </c>
      <c r="AS7" s="325"/>
      <c r="AT7" s="325" t="s">
        <v>83</v>
      </c>
      <c r="AU7" s="326"/>
      <c r="AV7" s="63" t="s">
        <v>84</v>
      </c>
      <c r="AW7" s="64" t="s">
        <v>85</v>
      </c>
      <c r="AX7" s="327" t="s">
        <v>86</v>
      </c>
      <c r="AY7" s="325"/>
      <c r="AZ7" s="325" t="s">
        <v>87</v>
      </c>
      <c r="BA7" s="325"/>
      <c r="BB7" s="325" t="s">
        <v>88</v>
      </c>
      <c r="BC7" s="325"/>
      <c r="BD7" s="325" t="s">
        <v>89</v>
      </c>
      <c r="BE7" s="325"/>
      <c r="BF7" s="325"/>
      <c r="BG7" s="326"/>
      <c r="BH7" s="65"/>
      <c r="BI7" s="64"/>
    </row>
    <row r="8" spans="1:61" x14ac:dyDescent="0.25">
      <c r="A8" s="62"/>
      <c r="B8" s="328" t="s">
        <v>0</v>
      </c>
      <c r="C8" s="328"/>
      <c r="D8" s="328" t="s">
        <v>1</v>
      </c>
      <c r="E8" s="328"/>
      <c r="F8" s="328" t="s">
        <v>2</v>
      </c>
      <c r="G8" s="328"/>
      <c r="H8" s="328" t="s">
        <v>3</v>
      </c>
      <c r="I8" s="328"/>
      <c r="J8" s="328" t="s">
        <v>4</v>
      </c>
      <c r="K8" s="329"/>
      <c r="L8" s="124" t="s">
        <v>39</v>
      </c>
      <c r="M8" s="67" t="s">
        <v>40</v>
      </c>
      <c r="N8" s="330" t="s">
        <v>0</v>
      </c>
      <c r="O8" s="328"/>
      <c r="P8" s="328" t="s">
        <v>1</v>
      </c>
      <c r="Q8" s="328"/>
      <c r="R8" s="328" t="s">
        <v>2</v>
      </c>
      <c r="S8" s="328"/>
      <c r="T8" s="328" t="s">
        <v>3</v>
      </c>
      <c r="U8" s="328"/>
      <c r="V8" s="328" t="s">
        <v>4</v>
      </c>
      <c r="W8" s="329"/>
      <c r="X8" s="124" t="s">
        <v>39</v>
      </c>
      <c r="Y8" s="67" t="s">
        <v>40</v>
      </c>
      <c r="Z8" s="330" t="s">
        <v>0</v>
      </c>
      <c r="AA8" s="328"/>
      <c r="AB8" s="328" t="s">
        <v>1</v>
      </c>
      <c r="AC8" s="328"/>
      <c r="AD8" s="328" t="s">
        <v>2</v>
      </c>
      <c r="AE8" s="328"/>
      <c r="AF8" s="328" t="s">
        <v>3</v>
      </c>
      <c r="AG8" s="328"/>
      <c r="AH8" s="328" t="s">
        <v>4</v>
      </c>
      <c r="AI8" s="328"/>
      <c r="AJ8" s="124" t="s">
        <v>39</v>
      </c>
      <c r="AK8" s="67" t="s">
        <v>40</v>
      </c>
      <c r="AL8" s="330" t="s">
        <v>0</v>
      </c>
      <c r="AM8" s="328"/>
      <c r="AN8" s="328" t="s">
        <v>1</v>
      </c>
      <c r="AO8" s="328"/>
      <c r="AP8" s="328" t="s">
        <v>2</v>
      </c>
      <c r="AQ8" s="328"/>
      <c r="AR8" s="328" t="s">
        <v>3</v>
      </c>
      <c r="AS8" s="328"/>
      <c r="AT8" s="328" t="s">
        <v>4</v>
      </c>
      <c r="AU8" s="329"/>
      <c r="AV8" s="124" t="s">
        <v>39</v>
      </c>
      <c r="AW8" s="67" t="s">
        <v>40</v>
      </c>
      <c r="AX8" s="330" t="s">
        <v>0</v>
      </c>
      <c r="AY8" s="328"/>
      <c r="AZ8" s="328" t="s">
        <v>1</v>
      </c>
      <c r="BA8" s="328"/>
      <c r="BB8" s="328" t="s">
        <v>2</v>
      </c>
      <c r="BC8" s="328"/>
      <c r="BD8" s="328" t="s">
        <v>3</v>
      </c>
      <c r="BE8" s="328"/>
      <c r="BF8" s="328" t="s">
        <v>4</v>
      </c>
      <c r="BG8" s="329"/>
      <c r="BH8" s="123" t="s">
        <v>39</v>
      </c>
      <c r="BI8" s="67" t="s">
        <v>40</v>
      </c>
    </row>
    <row r="9" spans="1:61" ht="28.7" customHeight="1" x14ac:dyDescent="0.25">
      <c r="A9" s="62" t="s">
        <v>5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69"/>
      <c r="M9" s="70"/>
      <c r="N9" s="333"/>
      <c r="O9" s="333"/>
      <c r="P9" s="333"/>
      <c r="Q9" s="333"/>
      <c r="R9" s="333"/>
      <c r="S9" s="333"/>
      <c r="T9" s="333"/>
      <c r="U9" s="333"/>
      <c r="V9" s="331"/>
      <c r="W9" s="331"/>
      <c r="X9" s="69"/>
      <c r="Y9" s="70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69"/>
      <c r="AK9" s="70"/>
      <c r="AL9" s="332"/>
      <c r="AM9" s="332"/>
      <c r="AN9" s="333"/>
      <c r="AO9" s="333"/>
      <c r="AP9" s="333"/>
      <c r="AQ9" s="333"/>
      <c r="AR9" s="331"/>
      <c r="AS9" s="331"/>
      <c r="AT9" s="331"/>
      <c r="AU9" s="331"/>
      <c r="AV9" s="69"/>
      <c r="AW9" s="70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71"/>
      <c r="BI9" s="70"/>
    </row>
    <row r="10" spans="1:61" ht="28.7" customHeight="1" thickBot="1" x14ac:dyDescent="0.3">
      <c r="A10" s="72" t="s">
        <v>6</v>
      </c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73"/>
      <c r="M10" s="74"/>
      <c r="N10" s="334"/>
      <c r="O10" s="334"/>
      <c r="P10" s="334"/>
      <c r="Q10" s="334"/>
      <c r="R10" s="334"/>
      <c r="S10" s="334"/>
      <c r="T10" s="334"/>
      <c r="U10" s="334"/>
      <c r="V10" s="462"/>
      <c r="W10" s="465"/>
      <c r="X10" s="73"/>
      <c r="Y10" s="74"/>
      <c r="Z10" s="464"/>
      <c r="AA10" s="334"/>
      <c r="AB10" s="466"/>
      <c r="AC10" s="334"/>
      <c r="AD10" s="466"/>
      <c r="AE10" s="334"/>
      <c r="AF10" s="334"/>
      <c r="AG10" s="334"/>
      <c r="AH10" s="334"/>
      <c r="AI10" s="334"/>
      <c r="AJ10" s="73"/>
      <c r="AK10" s="74"/>
      <c r="AL10" s="505"/>
      <c r="AM10" s="463"/>
      <c r="AN10" s="334"/>
      <c r="AO10" s="334"/>
      <c r="AP10" s="334"/>
      <c r="AQ10" s="334"/>
      <c r="AR10" s="462"/>
      <c r="AS10" s="462"/>
      <c r="AT10" s="462"/>
      <c r="AU10" s="465"/>
      <c r="AV10" s="73"/>
      <c r="AW10" s="74"/>
      <c r="AX10" s="475"/>
      <c r="AY10" s="462"/>
      <c r="AZ10" s="462"/>
      <c r="BA10" s="462"/>
      <c r="BB10" s="462"/>
      <c r="BC10" s="465"/>
      <c r="BD10" s="462"/>
      <c r="BE10" s="465"/>
      <c r="BF10" s="462"/>
      <c r="BG10" s="465"/>
      <c r="BH10" s="73"/>
      <c r="BI10" s="74"/>
    </row>
    <row r="11" spans="1:61" ht="15.75" thickTop="1" x14ac:dyDescent="0.25">
      <c r="A11" s="75"/>
      <c r="B11" s="469" t="s">
        <v>33</v>
      </c>
      <c r="C11" s="470"/>
      <c r="D11" s="470"/>
      <c r="E11" s="470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20"/>
      <c r="AF11" s="471" t="s">
        <v>34</v>
      </c>
      <c r="AG11" s="472"/>
      <c r="AH11" s="472"/>
      <c r="AI11" s="472"/>
      <c r="AJ11" s="472"/>
      <c r="AK11" s="46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21"/>
      <c r="BI11" s="322"/>
    </row>
    <row r="12" spans="1:61" x14ac:dyDescent="0.25">
      <c r="A12" s="62"/>
      <c r="B12" s="328" t="s">
        <v>0</v>
      </c>
      <c r="C12" s="328"/>
      <c r="D12" s="328" t="s">
        <v>1</v>
      </c>
      <c r="E12" s="328"/>
      <c r="F12" s="335" t="s">
        <v>2</v>
      </c>
      <c r="G12" s="335"/>
      <c r="H12" s="335" t="s">
        <v>3</v>
      </c>
      <c r="I12" s="335"/>
      <c r="J12" s="335" t="s">
        <v>4</v>
      </c>
      <c r="K12" s="336"/>
      <c r="L12" s="124" t="s">
        <v>39</v>
      </c>
      <c r="M12" s="67" t="s">
        <v>40</v>
      </c>
      <c r="N12" s="337" t="s">
        <v>0</v>
      </c>
      <c r="O12" s="335"/>
      <c r="P12" s="335" t="s">
        <v>1</v>
      </c>
      <c r="Q12" s="335"/>
      <c r="R12" s="335" t="s">
        <v>2</v>
      </c>
      <c r="S12" s="335"/>
      <c r="T12" s="335" t="s">
        <v>3</v>
      </c>
      <c r="U12" s="335"/>
      <c r="V12" s="335" t="s">
        <v>4</v>
      </c>
      <c r="W12" s="336"/>
      <c r="X12" s="124" t="s">
        <v>39</v>
      </c>
      <c r="Y12" s="67" t="s">
        <v>40</v>
      </c>
      <c r="Z12" s="337" t="s">
        <v>0</v>
      </c>
      <c r="AA12" s="335"/>
      <c r="AB12" s="335" t="s">
        <v>1</v>
      </c>
      <c r="AC12" s="335"/>
      <c r="AD12" s="335" t="s">
        <v>2</v>
      </c>
      <c r="AE12" s="335"/>
      <c r="AF12" s="328" t="s">
        <v>3</v>
      </c>
      <c r="AG12" s="328"/>
      <c r="AH12" s="328" t="s">
        <v>4</v>
      </c>
      <c r="AI12" s="329"/>
      <c r="AJ12" s="124" t="s">
        <v>39</v>
      </c>
      <c r="AK12" s="67" t="s">
        <v>40</v>
      </c>
      <c r="AL12" s="337" t="s">
        <v>0</v>
      </c>
      <c r="AM12" s="335"/>
      <c r="AN12" s="335" t="s">
        <v>1</v>
      </c>
      <c r="AO12" s="335"/>
      <c r="AP12" s="335" t="s">
        <v>2</v>
      </c>
      <c r="AQ12" s="335"/>
      <c r="AR12" s="335" t="s">
        <v>3</v>
      </c>
      <c r="AS12" s="335"/>
      <c r="AT12" s="335" t="s">
        <v>4</v>
      </c>
      <c r="AU12" s="336"/>
      <c r="AV12" s="124" t="s">
        <v>39</v>
      </c>
      <c r="AW12" s="67" t="s">
        <v>40</v>
      </c>
      <c r="AX12" s="337" t="s">
        <v>0</v>
      </c>
      <c r="AY12" s="335"/>
      <c r="AZ12" s="335" t="s">
        <v>1</v>
      </c>
      <c r="BA12" s="335"/>
      <c r="BB12" s="335" t="s">
        <v>2</v>
      </c>
      <c r="BC12" s="335"/>
      <c r="BD12" s="335" t="s">
        <v>3</v>
      </c>
      <c r="BE12" s="335"/>
      <c r="BF12" s="328" t="s">
        <v>4</v>
      </c>
      <c r="BG12" s="328"/>
      <c r="BH12" s="76" t="s">
        <v>39</v>
      </c>
      <c r="BI12" s="67" t="s">
        <v>40</v>
      </c>
    </row>
    <row r="13" spans="1:61" ht="28.7" customHeight="1" x14ac:dyDescent="0.25">
      <c r="A13" s="62" t="s">
        <v>5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69"/>
      <c r="M13" s="70"/>
      <c r="N13" s="333"/>
      <c r="O13" s="333"/>
      <c r="P13" s="333"/>
      <c r="Q13" s="333"/>
      <c r="R13" s="333"/>
      <c r="S13" s="333"/>
      <c r="T13" s="333"/>
      <c r="U13" s="333"/>
      <c r="V13" s="331"/>
      <c r="W13" s="331"/>
      <c r="X13" s="69"/>
      <c r="Y13" s="70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69"/>
      <c r="AK13" s="70"/>
      <c r="AL13" s="332"/>
      <c r="AM13" s="332"/>
      <c r="AN13" s="333"/>
      <c r="AO13" s="333"/>
      <c r="AP13" s="333"/>
      <c r="AQ13" s="333"/>
      <c r="AR13" s="331"/>
      <c r="AS13" s="331"/>
      <c r="AT13" s="331"/>
      <c r="AU13" s="331"/>
      <c r="AV13" s="69"/>
      <c r="AW13" s="70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77"/>
      <c r="BI13" s="70"/>
    </row>
    <row r="14" spans="1:61" ht="28.7" customHeight="1" thickBot="1" x14ac:dyDescent="0.3">
      <c r="A14" s="78" t="s">
        <v>6</v>
      </c>
      <c r="B14" s="462"/>
      <c r="C14" s="462"/>
      <c r="D14" s="462"/>
      <c r="E14" s="462"/>
      <c r="F14" s="462"/>
      <c r="G14" s="462"/>
      <c r="H14" s="462"/>
      <c r="I14" s="462"/>
      <c r="J14" s="462"/>
      <c r="K14" s="462"/>
      <c r="L14" s="73"/>
      <c r="M14" s="74"/>
      <c r="N14" s="334"/>
      <c r="O14" s="334"/>
      <c r="P14" s="334"/>
      <c r="Q14" s="334"/>
      <c r="R14" s="334"/>
      <c r="S14" s="334"/>
      <c r="T14" s="334"/>
      <c r="U14" s="334"/>
      <c r="V14" s="462"/>
      <c r="W14" s="465"/>
      <c r="X14" s="73"/>
      <c r="Y14" s="74"/>
      <c r="Z14" s="464"/>
      <c r="AA14" s="334"/>
      <c r="AB14" s="334"/>
      <c r="AC14" s="334"/>
      <c r="AD14" s="466"/>
      <c r="AE14" s="334"/>
      <c r="AF14" s="334"/>
      <c r="AG14" s="334"/>
      <c r="AH14" s="334"/>
      <c r="AI14" s="468"/>
      <c r="AJ14" s="73"/>
      <c r="AK14" s="74"/>
      <c r="AL14" s="505"/>
      <c r="AM14" s="463"/>
      <c r="AN14" s="334"/>
      <c r="AO14" s="334"/>
      <c r="AP14" s="334"/>
      <c r="AQ14" s="334"/>
      <c r="AR14" s="462"/>
      <c r="AS14" s="462"/>
      <c r="AT14" s="462"/>
      <c r="AU14" s="465"/>
      <c r="AV14" s="73"/>
      <c r="AW14" s="74"/>
      <c r="AX14" s="475"/>
      <c r="AY14" s="462"/>
      <c r="AZ14" s="462"/>
      <c r="BA14" s="462"/>
      <c r="BB14" s="462"/>
      <c r="BC14" s="462"/>
      <c r="BD14" s="462"/>
      <c r="BE14" s="462"/>
      <c r="BF14" s="462"/>
      <c r="BG14" s="462"/>
      <c r="BH14" s="79"/>
      <c r="BI14" s="74"/>
    </row>
    <row r="15" spans="1:61" ht="15.75" thickTop="1" x14ac:dyDescent="0.25">
      <c r="A15" s="75"/>
      <c r="B15" s="473" t="s">
        <v>33</v>
      </c>
      <c r="C15" s="474"/>
      <c r="D15" s="470"/>
      <c r="E15" s="470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471" t="s">
        <v>34</v>
      </c>
      <c r="AG15" s="472"/>
      <c r="AH15" s="472"/>
      <c r="AI15" s="472"/>
      <c r="AJ15" s="472"/>
      <c r="AK15" s="469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309"/>
    </row>
    <row r="16" spans="1:61" x14ac:dyDescent="0.25">
      <c r="A16" s="62"/>
      <c r="B16" s="328" t="s">
        <v>0</v>
      </c>
      <c r="C16" s="328"/>
      <c r="D16" s="328" t="s">
        <v>1</v>
      </c>
      <c r="E16" s="328"/>
      <c r="F16" s="335" t="s">
        <v>2</v>
      </c>
      <c r="G16" s="335"/>
      <c r="H16" s="335" t="s">
        <v>3</v>
      </c>
      <c r="I16" s="335"/>
      <c r="J16" s="335" t="s">
        <v>4</v>
      </c>
      <c r="K16" s="336"/>
      <c r="L16" s="124" t="s">
        <v>39</v>
      </c>
      <c r="M16" s="67" t="s">
        <v>40</v>
      </c>
      <c r="N16" s="337" t="s">
        <v>0</v>
      </c>
      <c r="O16" s="335"/>
      <c r="P16" s="335" t="s">
        <v>1</v>
      </c>
      <c r="Q16" s="335"/>
      <c r="R16" s="335" t="s">
        <v>2</v>
      </c>
      <c r="S16" s="335"/>
      <c r="T16" s="335" t="s">
        <v>3</v>
      </c>
      <c r="U16" s="335"/>
      <c r="V16" s="335" t="s">
        <v>4</v>
      </c>
      <c r="W16" s="336"/>
      <c r="X16" s="124" t="s">
        <v>39</v>
      </c>
      <c r="Y16" s="67" t="s">
        <v>40</v>
      </c>
      <c r="Z16" s="337" t="s">
        <v>0</v>
      </c>
      <c r="AA16" s="335"/>
      <c r="AB16" s="335" t="s">
        <v>1</v>
      </c>
      <c r="AC16" s="335"/>
      <c r="AD16" s="335" t="s">
        <v>2</v>
      </c>
      <c r="AE16" s="335"/>
      <c r="AF16" s="328" t="s">
        <v>3</v>
      </c>
      <c r="AG16" s="328"/>
      <c r="AH16" s="328" t="s">
        <v>4</v>
      </c>
      <c r="AI16" s="329"/>
      <c r="AJ16" s="124" t="s">
        <v>39</v>
      </c>
      <c r="AK16" s="67" t="s">
        <v>40</v>
      </c>
      <c r="AL16" s="337" t="s">
        <v>0</v>
      </c>
      <c r="AM16" s="335"/>
      <c r="AN16" s="335" t="s">
        <v>1</v>
      </c>
      <c r="AO16" s="335"/>
      <c r="AP16" s="335" t="s">
        <v>2</v>
      </c>
      <c r="AQ16" s="335"/>
      <c r="AR16" s="335" t="s">
        <v>3</v>
      </c>
      <c r="AS16" s="335"/>
      <c r="AT16" s="328" t="s">
        <v>4</v>
      </c>
      <c r="AU16" s="328"/>
      <c r="AV16" s="80" t="s">
        <v>39</v>
      </c>
      <c r="AW16" s="67" t="s">
        <v>40</v>
      </c>
      <c r="AX16" s="338" t="s">
        <v>0</v>
      </c>
      <c r="AY16" s="335"/>
      <c r="AZ16" s="335" t="s">
        <v>1</v>
      </c>
      <c r="BA16" s="335"/>
      <c r="BB16" s="335" t="s">
        <v>2</v>
      </c>
      <c r="BC16" s="335"/>
      <c r="BD16" s="335" t="s">
        <v>3</v>
      </c>
      <c r="BE16" s="335"/>
      <c r="BF16" s="328" t="s">
        <v>4</v>
      </c>
      <c r="BG16" s="328"/>
      <c r="BH16" s="124" t="s">
        <v>39</v>
      </c>
      <c r="BI16" s="67" t="s">
        <v>40</v>
      </c>
    </row>
    <row r="17" spans="1:62" ht="28.7" customHeight="1" x14ac:dyDescent="0.25">
      <c r="A17" s="62" t="s">
        <v>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69"/>
      <c r="M17" s="70"/>
      <c r="N17" s="333"/>
      <c r="O17" s="333"/>
      <c r="P17" s="333"/>
      <c r="Q17" s="333"/>
      <c r="R17" s="333"/>
      <c r="S17" s="333"/>
      <c r="T17" s="333"/>
      <c r="U17" s="333"/>
      <c r="V17" s="331"/>
      <c r="W17" s="331"/>
      <c r="X17" s="69"/>
      <c r="Y17" s="70"/>
      <c r="Z17" s="331"/>
      <c r="AA17" s="331"/>
      <c r="AB17" s="333"/>
      <c r="AC17" s="333"/>
      <c r="AD17" s="333"/>
      <c r="AE17" s="333"/>
      <c r="AF17" s="333"/>
      <c r="AG17" s="333"/>
      <c r="AH17" s="333"/>
      <c r="AI17" s="333"/>
      <c r="AJ17" s="69"/>
      <c r="AK17" s="70"/>
      <c r="AL17" s="332"/>
      <c r="AM17" s="332"/>
      <c r="AN17" s="333"/>
      <c r="AO17" s="333"/>
      <c r="AP17" s="333"/>
      <c r="AQ17" s="333"/>
      <c r="AR17" s="331"/>
      <c r="AS17" s="331"/>
      <c r="AT17" s="331"/>
      <c r="AU17" s="331"/>
      <c r="AV17" s="81"/>
      <c r="AW17" s="70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69"/>
      <c r="BI17" s="70"/>
    </row>
    <row r="18" spans="1:62" ht="28.7" customHeight="1" thickBot="1" x14ac:dyDescent="0.3">
      <c r="A18" s="78" t="s">
        <v>6</v>
      </c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73"/>
      <c r="M18" s="74"/>
      <c r="N18" s="334"/>
      <c r="O18" s="334"/>
      <c r="P18" s="334"/>
      <c r="Q18" s="334"/>
      <c r="R18" s="334"/>
      <c r="S18" s="334"/>
      <c r="T18" s="334"/>
      <c r="U18" s="334"/>
      <c r="V18" s="462"/>
      <c r="W18" s="465"/>
      <c r="X18" s="73"/>
      <c r="Y18" s="74"/>
      <c r="Z18" s="475"/>
      <c r="AA18" s="462"/>
      <c r="AB18" s="334"/>
      <c r="AC18" s="334"/>
      <c r="AD18" s="466"/>
      <c r="AE18" s="334"/>
      <c r="AF18" s="334"/>
      <c r="AG18" s="334"/>
      <c r="AH18" s="334"/>
      <c r="AI18" s="468"/>
      <c r="AJ18" s="73"/>
      <c r="AK18" s="74"/>
      <c r="AL18" s="505"/>
      <c r="AM18" s="463"/>
      <c r="AN18" s="334"/>
      <c r="AO18" s="334"/>
      <c r="AP18" s="334"/>
      <c r="AQ18" s="334"/>
      <c r="AR18" s="462"/>
      <c r="AS18" s="462"/>
      <c r="AT18" s="462"/>
      <c r="AU18" s="462"/>
      <c r="AV18" s="79"/>
      <c r="AW18" s="74"/>
      <c r="AX18" s="467"/>
      <c r="AY18" s="462"/>
      <c r="AZ18" s="462"/>
      <c r="BA18" s="462"/>
      <c r="BB18" s="462"/>
      <c r="BC18" s="462"/>
      <c r="BD18" s="462"/>
      <c r="BE18" s="462"/>
      <c r="BF18" s="462"/>
      <c r="BG18" s="462"/>
      <c r="BH18" s="73"/>
      <c r="BI18" s="74"/>
      <c r="BJ18" s="82"/>
    </row>
    <row r="19" spans="1:62" ht="15.75" thickTop="1" x14ac:dyDescent="0.25">
      <c r="A19" s="75"/>
      <c r="B19" s="469" t="s">
        <v>33</v>
      </c>
      <c r="C19" s="470"/>
      <c r="D19" s="470"/>
      <c r="E19" s="47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1"/>
      <c r="AF19" s="476" t="s">
        <v>34</v>
      </c>
      <c r="AG19" s="477"/>
      <c r="AH19" s="477"/>
      <c r="AI19" s="477"/>
      <c r="AJ19" s="477"/>
      <c r="AK19" s="478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5"/>
    </row>
    <row r="20" spans="1:62" x14ac:dyDescent="0.25">
      <c r="A20" s="62"/>
      <c r="B20" s="328" t="s">
        <v>0</v>
      </c>
      <c r="C20" s="328"/>
      <c r="D20" s="328" t="s">
        <v>1</v>
      </c>
      <c r="E20" s="328"/>
      <c r="F20" s="328" t="s">
        <v>2</v>
      </c>
      <c r="G20" s="328"/>
      <c r="H20" s="328" t="s">
        <v>3</v>
      </c>
      <c r="I20" s="328"/>
      <c r="J20" s="328" t="s">
        <v>4</v>
      </c>
      <c r="K20" s="329"/>
      <c r="L20" s="124" t="s">
        <v>39</v>
      </c>
      <c r="M20" s="67" t="s">
        <v>40</v>
      </c>
      <c r="N20" s="330" t="s">
        <v>0</v>
      </c>
      <c r="O20" s="328"/>
      <c r="P20" s="328" t="s">
        <v>1</v>
      </c>
      <c r="Q20" s="328"/>
      <c r="R20" s="328" t="s">
        <v>2</v>
      </c>
      <c r="S20" s="328"/>
      <c r="T20" s="328" t="s">
        <v>3</v>
      </c>
      <c r="U20" s="328"/>
      <c r="V20" s="328" t="s">
        <v>4</v>
      </c>
      <c r="W20" s="328"/>
      <c r="X20" s="124" t="s">
        <v>39</v>
      </c>
      <c r="Y20" s="67" t="s">
        <v>40</v>
      </c>
      <c r="Z20" s="330" t="s">
        <v>0</v>
      </c>
      <c r="AA20" s="328"/>
      <c r="AB20" s="328" t="s">
        <v>1</v>
      </c>
      <c r="AC20" s="328"/>
      <c r="AD20" s="328" t="s">
        <v>2</v>
      </c>
      <c r="AE20" s="328"/>
      <c r="AF20" s="328" t="s">
        <v>3</v>
      </c>
      <c r="AG20" s="328"/>
      <c r="AH20" s="328" t="s">
        <v>4</v>
      </c>
      <c r="AI20" s="329"/>
      <c r="AJ20" s="124" t="s">
        <v>39</v>
      </c>
      <c r="AK20" s="67" t="s">
        <v>40</v>
      </c>
      <c r="AL20" s="337" t="s">
        <v>0</v>
      </c>
      <c r="AM20" s="335"/>
      <c r="AN20" s="335" t="s">
        <v>1</v>
      </c>
      <c r="AO20" s="335"/>
      <c r="AP20" s="335" t="s">
        <v>2</v>
      </c>
      <c r="AQ20" s="335"/>
      <c r="AR20" s="335" t="s">
        <v>3</v>
      </c>
      <c r="AS20" s="335"/>
      <c r="AT20" s="335" t="s">
        <v>4</v>
      </c>
      <c r="AU20" s="336"/>
      <c r="AV20" s="124" t="s">
        <v>39</v>
      </c>
      <c r="AW20" s="67" t="s">
        <v>40</v>
      </c>
      <c r="AX20" s="337" t="s">
        <v>0</v>
      </c>
      <c r="AY20" s="335"/>
      <c r="AZ20" s="335" t="s">
        <v>1</v>
      </c>
      <c r="BA20" s="335"/>
      <c r="BB20" s="335" t="s">
        <v>2</v>
      </c>
      <c r="BC20" s="335"/>
      <c r="BD20" s="335" t="s">
        <v>3</v>
      </c>
      <c r="BE20" s="335"/>
      <c r="BF20" s="335" t="s">
        <v>4</v>
      </c>
      <c r="BG20" s="336"/>
      <c r="BH20" s="124" t="s">
        <v>39</v>
      </c>
      <c r="BI20" s="67" t="s">
        <v>40</v>
      </c>
    </row>
    <row r="21" spans="1:62" ht="28.7" customHeight="1" x14ac:dyDescent="0.25">
      <c r="A21" s="62" t="s">
        <v>5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69"/>
      <c r="M21" s="70"/>
      <c r="N21" s="333"/>
      <c r="O21" s="333"/>
      <c r="P21" s="333"/>
      <c r="Q21" s="333"/>
      <c r="R21" s="333"/>
      <c r="S21" s="333"/>
      <c r="T21" s="333"/>
      <c r="U21" s="333"/>
      <c r="V21" s="331"/>
      <c r="W21" s="331"/>
      <c r="X21" s="69"/>
      <c r="Y21" s="70"/>
      <c r="Z21" s="331"/>
      <c r="AA21" s="331"/>
      <c r="AB21" s="333"/>
      <c r="AC21" s="333"/>
      <c r="AD21" s="333"/>
      <c r="AE21" s="333"/>
      <c r="AF21" s="333"/>
      <c r="AG21" s="333"/>
      <c r="AH21" s="333"/>
      <c r="AI21" s="333"/>
      <c r="AJ21" s="69"/>
      <c r="AK21" s="70"/>
      <c r="AL21" s="332"/>
      <c r="AM21" s="332"/>
      <c r="AN21" s="333"/>
      <c r="AO21" s="333"/>
      <c r="AP21" s="333"/>
      <c r="AQ21" s="333"/>
      <c r="AR21" s="331"/>
      <c r="AS21" s="331"/>
      <c r="AT21" s="331"/>
      <c r="AU21" s="331"/>
      <c r="AV21" s="69"/>
      <c r="AW21" s="70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69"/>
      <c r="BI21" s="70"/>
      <c r="BJ21" s="82"/>
    </row>
    <row r="22" spans="1:62" ht="28.7" customHeight="1" thickBot="1" x14ac:dyDescent="0.3">
      <c r="A22" s="83" t="s">
        <v>6</v>
      </c>
      <c r="B22" s="479"/>
      <c r="C22" s="479"/>
      <c r="D22" s="462"/>
      <c r="E22" s="462"/>
      <c r="F22" s="479"/>
      <c r="G22" s="479"/>
      <c r="H22" s="479"/>
      <c r="I22" s="479"/>
      <c r="J22" s="462"/>
      <c r="K22" s="462"/>
      <c r="L22" s="84"/>
      <c r="M22" s="85"/>
      <c r="N22" s="334"/>
      <c r="O22" s="334"/>
      <c r="P22" s="480"/>
      <c r="Q22" s="480"/>
      <c r="R22" s="480"/>
      <c r="S22" s="480"/>
      <c r="T22" s="480"/>
      <c r="U22" s="480"/>
      <c r="V22" s="479"/>
      <c r="W22" s="479"/>
      <c r="X22" s="86"/>
      <c r="Y22" s="85"/>
      <c r="Z22" s="481"/>
      <c r="AA22" s="479"/>
      <c r="AB22" s="480"/>
      <c r="AC22" s="480"/>
      <c r="AD22" s="466"/>
      <c r="AE22" s="334"/>
      <c r="AF22" s="480"/>
      <c r="AG22" s="480"/>
      <c r="AH22" s="480"/>
      <c r="AI22" s="483"/>
      <c r="AJ22" s="86"/>
      <c r="AK22" s="85"/>
      <c r="AL22" s="505"/>
      <c r="AM22" s="463"/>
      <c r="AN22" s="480"/>
      <c r="AO22" s="480"/>
      <c r="AP22" s="480"/>
      <c r="AQ22" s="480"/>
      <c r="AR22" s="479"/>
      <c r="AS22" s="479"/>
      <c r="AT22" s="479"/>
      <c r="AU22" s="489"/>
      <c r="AV22" s="86"/>
      <c r="AW22" s="85"/>
      <c r="AX22" s="481"/>
      <c r="AY22" s="479"/>
      <c r="AZ22" s="479"/>
      <c r="BA22" s="479"/>
      <c r="BB22" s="479"/>
      <c r="BC22" s="479"/>
      <c r="BD22" s="479"/>
      <c r="BE22" s="479"/>
      <c r="BF22" s="479"/>
      <c r="BG22" s="479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/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84" t="s">
        <v>91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C25" s="95"/>
      <c r="AD25" s="95"/>
      <c r="AE25" s="484" t="s">
        <v>111</v>
      </c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95"/>
      <c r="AR25" s="95"/>
    </row>
    <row r="26" spans="1:62" x14ac:dyDescent="0.25"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B26" s="95"/>
      <c r="AC26" s="95"/>
      <c r="AD26" s="95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95"/>
      <c r="AR26" s="95"/>
    </row>
    <row r="27" spans="1:62" ht="15.75" thickBot="1" x14ac:dyDescent="0.3"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B27" s="95"/>
      <c r="AC27" s="95"/>
      <c r="AD27" s="95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95"/>
      <c r="AR27" s="95"/>
    </row>
    <row r="28" spans="1:62" ht="16.899999999999999" customHeight="1" x14ac:dyDescent="0.25">
      <c r="B28" s="118">
        <v>1</v>
      </c>
      <c r="C28" s="485" t="s">
        <v>92</v>
      </c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118"/>
      <c r="P28" s="118">
        <v>5</v>
      </c>
      <c r="Q28" s="405" t="s">
        <v>103</v>
      </c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D28" s="118" t="s">
        <v>24</v>
      </c>
      <c r="AE28" s="120" t="s">
        <v>51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V28" s="345" t="s">
        <v>20</v>
      </c>
      <c r="AW28" s="346"/>
      <c r="AX28" s="346"/>
      <c r="AY28" s="346"/>
      <c r="AZ28" s="346" t="s">
        <v>21</v>
      </c>
      <c r="BA28" s="346"/>
      <c r="BB28" s="346"/>
      <c r="BC28" s="346"/>
      <c r="BD28" s="349" t="s">
        <v>9</v>
      </c>
      <c r="BE28" s="350"/>
      <c r="BF28" s="351"/>
      <c r="BG28" s="346" t="s">
        <v>8</v>
      </c>
      <c r="BH28" s="346"/>
      <c r="BI28" s="355"/>
    </row>
    <row r="29" spans="1:62" ht="16.899999999999999" customHeight="1" x14ac:dyDescent="0.25">
      <c r="B29" s="118"/>
      <c r="C29" s="487" t="s">
        <v>93</v>
      </c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P29" s="118"/>
      <c r="Q29" s="406" t="s">
        <v>104</v>
      </c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D29" s="118" t="s">
        <v>25</v>
      </c>
      <c r="AE29" s="143" t="s">
        <v>52</v>
      </c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V29" s="347"/>
      <c r="AW29" s="348"/>
      <c r="AX29" s="348"/>
      <c r="AY29" s="348"/>
      <c r="AZ29" s="348"/>
      <c r="BA29" s="348"/>
      <c r="BB29" s="348"/>
      <c r="BC29" s="348"/>
      <c r="BD29" s="352"/>
      <c r="BE29" s="353"/>
      <c r="BF29" s="354"/>
      <c r="BG29" s="348"/>
      <c r="BH29" s="348"/>
      <c r="BI29" s="356"/>
    </row>
    <row r="30" spans="1:62" ht="16.899999999999999" customHeight="1" x14ac:dyDescent="0.25">
      <c r="B30" s="118">
        <v>2</v>
      </c>
      <c r="C30" s="499" t="s">
        <v>94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113"/>
      <c r="P30" s="118">
        <v>6</v>
      </c>
      <c r="Q30" s="495" t="s">
        <v>105</v>
      </c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D30" s="118" t="s">
        <v>26</v>
      </c>
      <c r="AE30" s="495" t="s">
        <v>112</v>
      </c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V30" s="357" t="str">
        <f>F6</f>
        <v>Title 1</v>
      </c>
      <c r="AW30" s="358"/>
      <c r="AX30" s="358"/>
      <c r="AY30" s="359"/>
      <c r="AZ30" s="363" t="str">
        <f>AL6</f>
        <v>7S046</v>
      </c>
      <c r="BA30" s="364"/>
      <c r="BB30" s="364"/>
      <c r="BC30" s="365"/>
      <c r="BD30" s="369" t="str">
        <f>IF(SUM(B9:BI9)=0,"",SUM(B9:BI9))</f>
        <v/>
      </c>
      <c r="BE30" s="370"/>
      <c r="BF30" s="371"/>
      <c r="BG30" s="375" t="str">
        <f>IF(BD30="","",BD30/BD38)</f>
        <v/>
      </c>
      <c r="BH30" s="376"/>
      <c r="BI30" s="377"/>
    </row>
    <row r="31" spans="1:62" ht="16.899999999999999" customHeight="1" x14ac:dyDescent="0.25">
      <c r="B31" s="118"/>
      <c r="C31" s="491" t="s">
        <v>95</v>
      </c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113"/>
      <c r="P31" s="118"/>
      <c r="Q31" s="486" t="s">
        <v>106</v>
      </c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D31" s="118"/>
      <c r="AE31" s="406" t="s">
        <v>113</v>
      </c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98"/>
      <c r="AV31" s="360"/>
      <c r="AW31" s="361"/>
      <c r="AX31" s="361"/>
      <c r="AY31" s="362"/>
      <c r="AZ31" s="366"/>
      <c r="BA31" s="367"/>
      <c r="BB31" s="367"/>
      <c r="BC31" s="368"/>
      <c r="BD31" s="372"/>
      <c r="BE31" s="373"/>
      <c r="BF31" s="374"/>
      <c r="BG31" s="378"/>
      <c r="BH31" s="379"/>
      <c r="BI31" s="380"/>
    </row>
    <row r="32" spans="1:62" ht="16.899999999999999" customHeight="1" x14ac:dyDescent="0.25">
      <c r="B32" s="118"/>
      <c r="C32" s="491" t="s">
        <v>96</v>
      </c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113"/>
      <c r="P32" s="118"/>
      <c r="Q32" s="406" t="s">
        <v>107</v>
      </c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D32" s="118" t="s">
        <v>27</v>
      </c>
      <c r="AE32" s="147" t="s">
        <v>54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99"/>
      <c r="AV32" s="407">
        <f>F11</f>
        <v>0</v>
      </c>
      <c r="AW32" s="408"/>
      <c r="AX32" s="408"/>
      <c r="AY32" s="409"/>
      <c r="AZ32" s="413">
        <f>AL11</f>
        <v>0</v>
      </c>
      <c r="BA32" s="414"/>
      <c r="BB32" s="414"/>
      <c r="BC32" s="415"/>
      <c r="BD32" s="419" t="str">
        <f>IF(SUM(B13:BI13)=0,"",SUM(B13:BI13))</f>
        <v/>
      </c>
      <c r="BE32" s="420"/>
      <c r="BF32" s="421"/>
      <c r="BG32" s="339" t="str">
        <f>IF(BD32="","",BD32/BD38)</f>
        <v/>
      </c>
      <c r="BH32" s="340"/>
      <c r="BI32" s="341"/>
    </row>
    <row r="33" spans="1:61" ht="16.899999999999999" customHeight="1" x14ac:dyDescent="0.25">
      <c r="B33" s="118"/>
      <c r="C33" s="491" t="s">
        <v>99</v>
      </c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113"/>
      <c r="P33" s="118">
        <v>7</v>
      </c>
      <c r="Q33" s="102" t="s">
        <v>108</v>
      </c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D33" s="118" t="s">
        <v>58</v>
      </c>
      <c r="AE33" s="148" t="s">
        <v>55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V33" s="410"/>
      <c r="AW33" s="411"/>
      <c r="AX33" s="411"/>
      <c r="AY33" s="412"/>
      <c r="AZ33" s="416"/>
      <c r="BA33" s="417"/>
      <c r="BB33" s="417"/>
      <c r="BC33" s="418"/>
      <c r="BD33" s="422"/>
      <c r="BE33" s="423"/>
      <c r="BF33" s="424"/>
      <c r="BG33" s="342"/>
      <c r="BH33" s="343"/>
      <c r="BI33" s="344"/>
    </row>
    <row r="34" spans="1:61" ht="16.899999999999999" customHeight="1" x14ac:dyDescent="0.25">
      <c r="B34" s="118"/>
      <c r="C34" s="491" t="s">
        <v>98</v>
      </c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113"/>
      <c r="P34" s="118"/>
      <c r="Q34" s="115" t="s">
        <v>109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D34" s="100" t="s">
        <v>28</v>
      </c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V34" s="381">
        <f>F15</f>
        <v>0</v>
      </c>
      <c r="AW34" s="382"/>
      <c r="AX34" s="382"/>
      <c r="AY34" s="383"/>
      <c r="AZ34" s="387">
        <f>HR15</f>
        <v>0</v>
      </c>
      <c r="BA34" s="388"/>
      <c r="BB34" s="388"/>
      <c r="BC34" s="389"/>
      <c r="BD34" s="393" t="str">
        <f>IF(SUM(B17:BI17)=0,"",SUM(B17:BI17))</f>
        <v/>
      </c>
      <c r="BE34" s="394"/>
      <c r="BF34" s="395"/>
      <c r="BG34" s="399" t="str">
        <f>IF(BD34="","",BD34/BD38)</f>
        <v/>
      </c>
      <c r="BH34" s="400"/>
      <c r="BI34" s="401"/>
    </row>
    <row r="35" spans="1:61" ht="16.899999999999999" customHeight="1" x14ac:dyDescent="0.25">
      <c r="B35" s="118"/>
      <c r="C35" s="487" t="s">
        <v>97</v>
      </c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113"/>
      <c r="P35" s="118">
        <v>8</v>
      </c>
      <c r="Q35" s="119" t="s">
        <v>110</v>
      </c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D35" s="121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V35" s="384"/>
      <c r="AW35" s="385"/>
      <c r="AX35" s="385"/>
      <c r="AY35" s="386"/>
      <c r="AZ35" s="390"/>
      <c r="BA35" s="391"/>
      <c r="BB35" s="391"/>
      <c r="BC35" s="392"/>
      <c r="BD35" s="396"/>
      <c r="BE35" s="397"/>
      <c r="BF35" s="398"/>
      <c r="BG35" s="402"/>
      <c r="BH35" s="403"/>
      <c r="BI35" s="404"/>
    </row>
    <row r="36" spans="1:61" ht="16.899999999999999" customHeight="1" x14ac:dyDescent="0.25">
      <c r="B36" s="118">
        <v>3</v>
      </c>
      <c r="C36" s="492" t="s">
        <v>100</v>
      </c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P36" s="118"/>
      <c r="Q36" s="406" t="s">
        <v>117</v>
      </c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D36" s="121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V36" s="448">
        <f>F19</f>
        <v>0</v>
      </c>
      <c r="AW36" s="449"/>
      <c r="AX36" s="449"/>
      <c r="AY36" s="450"/>
      <c r="AZ36" s="425">
        <f>AL19</f>
        <v>0</v>
      </c>
      <c r="BA36" s="426"/>
      <c r="BB36" s="426"/>
      <c r="BC36" s="427"/>
      <c r="BD36" s="431" t="str">
        <f>IF(SUM(B21:BI21)=0,"",SUM(B21:BI21))</f>
        <v/>
      </c>
      <c r="BE36" s="432"/>
      <c r="BF36" s="433"/>
      <c r="BG36" s="437" t="str">
        <f>IF(BD36="","",BD36/BD38)</f>
        <v/>
      </c>
      <c r="BH36" s="438"/>
      <c r="BI36" s="439"/>
    </row>
    <row r="37" spans="1:61" ht="16.899999999999999" customHeight="1" x14ac:dyDescent="0.25">
      <c r="B37" s="118"/>
      <c r="C37" s="406" t="s">
        <v>101</v>
      </c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P37" s="118">
        <v>9</v>
      </c>
      <c r="Q37" s="143" t="s">
        <v>46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D37" s="121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R37" s="101"/>
      <c r="AS37" s="101"/>
      <c r="AT37" s="101"/>
      <c r="AU37" s="101"/>
      <c r="AV37" s="451"/>
      <c r="AW37" s="452"/>
      <c r="AX37" s="452"/>
      <c r="AY37" s="453"/>
      <c r="AZ37" s="428"/>
      <c r="BA37" s="429"/>
      <c r="BB37" s="429"/>
      <c r="BC37" s="430"/>
      <c r="BD37" s="434"/>
      <c r="BE37" s="435"/>
      <c r="BF37" s="436"/>
      <c r="BG37" s="440"/>
      <c r="BH37" s="441"/>
      <c r="BI37" s="442"/>
    </row>
    <row r="38" spans="1:61" ht="16.899999999999999" customHeight="1" thickBot="1" x14ac:dyDescent="0.3">
      <c r="B38" s="118">
        <v>4</v>
      </c>
      <c r="C38" s="121" t="s">
        <v>102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P38" s="118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D38" s="121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R38" s="101"/>
      <c r="AS38" s="101"/>
      <c r="AT38" s="101"/>
      <c r="AU38" s="101"/>
      <c r="AV38" s="496" t="s">
        <v>11</v>
      </c>
      <c r="AW38" s="497"/>
      <c r="AX38" s="497"/>
      <c r="AY38" s="497"/>
      <c r="AZ38" s="497"/>
      <c r="BA38" s="497"/>
      <c r="BB38" s="497"/>
      <c r="BC38" s="498"/>
      <c r="BD38" s="444" t="str">
        <f>IF(SUM(BD30:BD37)=0,"",SUM(BD30:BD37))</f>
        <v/>
      </c>
      <c r="BE38" s="445"/>
      <c r="BF38" s="445"/>
      <c r="BG38" s="446" t="str">
        <f>IF(BD38="","",SUM(BG30:BG37))</f>
        <v/>
      </c>
      <c r="BH38" s="445"/>
      <c r="BI38" s="447"/>
    </row>
    <row r="39" spans="1:61" ht="16.899999999999999" customHeight="1" x14ac:dyDescent="0.25">
      <c r="B39" s="118"/>
      <c r="C39" s="406" t="s">
        <v>118</v>
      </c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P39" s="118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D39" s="121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118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118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11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11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P41" s="118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D41" s="11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0" t="s">
        <v>22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</row>
    <row r="45" spans="1:61" x14ac:dyDescent="0.25">
      <c r="A45" s="494" t="s">
        <v>18</v>
      </c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117" t="s">
        <v>23</v>
      </c>
    </row>
    <row r="48" spans="1:61" x14ac:dyDescent="0.25">
      <c r="A48" s="494" t="s">
        <v>59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117" t="s">
        <v>23</v>
      </c>
    </row>
  </sheetData>
  <mergeCells count="407">
    <mergeCell ref="C39:N39"/>
    <mergeCell ref="Q39:AB39"/>
    <mergeCell ref="AE39:AP39"/>
    <mergeCell ref="A45:X45"/>
    <mergeCell ref="A48:X48"/>
    <mergeCell ref="Q30:AB30"/>
    <mergeCell ref="C33:N33"/>
    <mergeCell ref="C35:N35"/>
    <mergeCell ref="AE35:AP35"/>
    <mergeCell ref="Q36:AB36"/>
    <mergeCell ref="BD36:BF37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AE36:AP36"/>
    <mergeCell ref="AV36:AY37"/>
    <mergeCell ref="AZ36:BC37"/>
    <mergeCell ref="BG32:BI33"/>
    <mergeCell ref="AE33:AP33"/>
    <mergeCell ref="C34:N34"/>
    <mergeCell ref="AE34:AP34"/>
    <mergeCell ref="AV34:AY35"/>
    <mergeCell ref="AZ34:BC35"/>
    <mergeCell ref="BD34:BF35"/>
    <mergeCell ref="BG34:BI35"/>
    <mergeCell ref="C32:N32"/>
    <mergeCell ref="Q32:AB32"/>
    <mergeCell ref="AE32:AP32"/>
    <mergeCell ref="AV32:AY33"/>
    <mergeCell ref="AZ32:BC33"/>
    <mergeCell ref="BD32:BF33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17"/>
    <col min="2" max="2" width="4.42578125" style="117" customWidth="1"/>
    <col min="3" max="3" width="3.85546875" style="117" customWidth="1"/>
    <col min="4" max="4" width="4.85546875" style="117" customWidth="1"/>
    <col min="5" max="5" width="3.85546875" style="117" customWidth="1"/>
    <col min="6" max="6" width="4.42578125" style="117" customWidth="1"/>
    <col min="7" max="7" width="3.85546875" style="117" customWidth="1"/>
    <col min="8" max="8" width="4.85546875" style="117" customWidth="1"/>
    <col min="9" max="9" width="3.85546875" style="117" customWidth="1"/>
    <col min="10" max="10" width="4.85546875" style="117" customWidth="1"/>
    <col min="11" max="11" width="4" style="117" customWidth="1"/>
    <col min="12" max="13" width="4.140625" style="117" customWidth="1"/>
    <col min="14" max="14" width="4.5703125" style="117" customWidth="1"/>
    <col min="15" max="15" width="3.85546875" style="117" customWidth="1"/>
    <col min="16" max="16" width="4.42578125" style="117" customWidth="1"/>
    <col min="17" max="17" width="3.85546875" style="117" customWidth="1"/>
    <col min="18" max="18" width="4.85546875" style="117" customWidth="1"/>
    <col min="19" max="19" width="3.85546875" style="117" customWidth="1"/>
    <col min="20" max="20" width="4.5703125" style="117" customWidth="1"/>
    <col min="21" max="21" width="3.85546875" style="117" customWidth="1"/>
    <col min="22" max="22" width="4.5703125" style="117" customWidth="1"/>
    <col min="23" max="23" width="4" style="117" customWidth="1"/>
    <col min="24" max="25" width="4.140625" style="117" customWidth="1"/>
    <col min="26" max="26" width="4.5703125" style="117" customWidth="1"/>
    <col min="27" max="27" width="3.85546875" style="117" customWidth="1"/>
    <col min="28" max="28" width="5.140625" style="117" customWidth="1"/>
    <col min="29" max="29" width="3.85546875" style="117" customWidth="1"/>
    <col min="30" max="30" width="5.140625" style="117" customWidth="1"/>
    <col min="31" max="31" width="3.85546875" style="117" customWidth="1"/>
    <col min="32" max="32" width="4.42578125" style="117" customWidth="1"/>
    <col min="33" max="33" width="3.85546875" style="117" customWidth="1"/>
    <col min="34" max="34" width="4.42578125" style="117" customWidth="1"/>
    <col min="35" max="35" width="3.85546875" style="117" customWidth="1"/>
    <col min="36" max="37" width="4.140625" style="117" customWidth="1"/>
    <col min="38" max="38" width="4.5703125" style="117" customWidth="1"/>
    <col min="39" max="39" width="3.85546875" style="117" customWidth="1"/>
    <col min="40" max="40" width="4.5703125" style="117" customWidth="1"/>
    <col min="41" max="41" width="3.85546875" style="117" customWidth="1"/>
    <col min="42" max="42" width="4.5703125" style="117" customWidth="1"/>
    <col min="43" max="43" width="3.85546875" style="117" customWidth="1"/>
    <col min="44" max="44" width="4.42578125" style="117" customWidth="1"/>
    <col min="45" max="45" width="3.85546875" style="117" customWidth="1"/>
    <col min="46" max="46" width="5.140625" style="117" customWidth="1"/>
    <col min="47" max="47" width="4" style="117" customWidth="1"/>
    <col min="48" max="49" width="4.140625" style="117" customWidth="1"/>
    <col min="50" max="50" width="4.42578125" style="117" customWidth="1"/>
    <col min="51" max="51" width="3.85546875" style="117" customWidth="1"/>
    <col min="52" max="52" width="4.85546875" style="117" customWidth="1"/>
    <col min="53" max="53" width="3.85546875" style="117" customWidth="1"/>
    <col min="54" max="54" width="4.85546875" style="117" customWidth="1"/>
    <col min="55" max="55" width="3.85546875" style="117" customWidth="1"/>
    <col min="56" max="56" width="4.85546875" style="117" customWidth="1"/>
    <col min="57" max="57" width="3.85546875" style="117" customWidth="1"/>
    <col min="58" max="58" width="4.85546875" style="117" customWidth="1"/>
    <col min="59" max="59" width="4" style="117" customWidth="1"/>
    <col min="60" max="61" width="4.140625" style="117" customWidth="1"/>
    <col min="62" max="16384" width="9.140625" style="117"/>
  </cols>
  <sheetData>
    <row r="1" spans="1:61" ht="50.25" customHeight="1" x14ac:dyDescent="0.25">
      <c r="A1" s="58" t="s">
        <v>60</v>
      </c>
      <c r="B1" s="58"/>
      <c r="C1" s="58" t="s">
        <v>61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05" t="s">
        <v>56</v>
      </c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323" t="s">
        <v>12</v>
      </c>
      <c r="B3" s="323"/>
      <c r="C3" s="323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22" t="s">
        <v>14</v>
      </c>
      <c r="R3" s="122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L3" s="122" t="s">
        <v>16</v>
      </c>
      <c r="AO3" s="188">
        <v>45352</v>
      </c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</row>
    <row r="4" spans="1:61" ht="14.25" customHeight="1" x14ac:dyDescent="0.25">
      <c r="A4" s="323" t="s">
        <v>13</v>
      </c>
      <c r="B4" s="323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22" t="s">
        <v>15</v>
      </c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L4" s="122" t="s">
        <v>17</v>
      </c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</row>
    <row r="5" spans="1:61" ht="4.7" customHeight="1" thickBot="1" x14ac:dyDescent="0.3"/>
    <row r="6" spans="1:61" x14ac:dyDescent="0.25">
      <c r="A6" s="61"/>
      <c r="B6" s="455" t="s">
        <v>33</v>
      </c>
      <c r="C6" s="456"/>
      <c r="D6" s="456"/>
      <c r="E6" s="456"/>
      <c r="F6" s="457" t="s">
        <v>62</v>
      </c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8"/>
      <c r="AF6" s="459" t="s">
        <v>34</v>
      </c>
      <c r="AG6" s="460"/>
      <c r="AH6" s="460"/>
      <c r="AI6" s="460"/>
      <c r="AJ6" s="460"/>
      <c r="AK6" s="455"/>
      <c r="AL6" s="457" t="s">
        <v>36</v>
      </c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61"/>
    </row>
    <row r="7" spans="1:61" x14ac:dyDescent="0.25">
      <c r="A7" s="62" t="s">
        <v>38</v>
      </c>
      <c r="B7" s="324"/>
      <c r="C7" s="324"/>
      <c r="D7" s="324"/>
      <c r="E7" s="324"/>
      <c r="F7" s="325"/>
      <c r="G7" s="325"/>
      <c r="H7" s="325"/>
      <c r="I7" s="325"/>
      <c r="J7" s="325" t="s">
        <v>115</v>
      </c>
      <c r="K7" s="326"/>
      <c r="L7" s="63" t="s">
        <v>116</v>
      </c>
      <c r="M7" s="64" t="s">
        <v>63</v>
      </c>
      <c r="N7" s="327" t="s">
        <v>64</v>
      </c>
      <c r="O7" s="325"/>
      <c r="P7" s="325" t="s">
        <v>65</v>
      </c>
      <c r="Q7" s="325"/>
      <c r="R7" s="325" t="s">
        <v>66</v>
      </c>
      <c r="S7" s="325"/>
      <c r="T7" s="325" t="s">
        <v>67</v>
      </c>
      <c r="U7" s="325"/>
      <c r="V7" s="325" t="s">
        <v>68</v>
      </c>
      <c r="W7" s="326"/>
      <c r="X7" s="63" t="s">
        <v>69</v>
      </c>
      <c r="Y7" s="64" t="s">
        <v>70</v>
      </c>
      <c r="Z7" s="327" t="s">
        <v>71</v>
      </c>
      <c r="AA7" s="325"/>
      <c r="AB7" s="325" t="s">
        <v>72</v>
      </c>
      <c r="AC7" s="325"/>
      <c r="AD7" s="325" t="s">
        <v>73</v>
      </c>
      <c r="AE7" s="325"/>
      <c r="AF7" s="324" t="s">
        <v>74</v>
      </c>
      <c r="AG7" s="324"/>
      <c r="AH7" s="324" t="s">
        <v>75</v>
      </c>
      <c r="AI7" s="324"/>
      <c r="AJ7" s="63" t="s">
        <v>76</v>
      </c>
      <c r="AK7" s="64" t="s">
        <v>77</v>
      </c>
      <c r="AL7" s="327" t="s">
        <v>78</v>
      </c>
      <c r="AM7" s="325"/>
      <c r="AN7" s="325" t="s">
        <v>79</v>
      </c>
      <c r="AO7" s="325"/>
      <c r="AP7" s="325" t="s">
        <v>80</v>
      </c>
      <c r="AQ7" s="325"/>
      <c r="AR7" s="325" t="s">
        <v>81</v>
      </c>
      <c r="AS7" s="325"/>
      <c r="AT7" s="325" t="s">
        <v>82</v>
      </c>
      <c r="AU7" s="326"/>
      <c r="AV7" s="63" t="s">
        <v>83</v>
      </c>
      <c r="AW7" s="64" t="s">
        <v>84</v>
      </c>
      <c r="AX7" s="327" t="s">
        <v>85</v>
      </c>
      <c r="AY7" s="325"/>
      <c r="AZ7" s="325" t="s">
        <v>86</v>
      </c>
      <c r="BA7" s="325"/>
      <c r="BB7" s="325" t="s">
        <v>87</v>
      </c>
      <c r="BC7" s="325"/>
      <c r="BD7" s="325" t="s">
        <v>88</v>
      </c>
      <c r="BE7" s="325"/>
      <c r="BF7" s="325" t="s">
        <v>89</v>
      </c>
      <c r="BG7" s="326"/>
      <c r="BH7" s="65"/>
      <c r="BI7" s="64"/>
    </row>
    <row r="8" spans="1:61" x14ac:dyDescent="0.25">
      <c r="A8" s="62"/>
      <c r="B8" s="328" t="s">
        <v>0</v>
      </c>
      <c r="C8" s="328"/>
      <c r="D8" s="328" t="s">
        <v>1</v>
      </c>
      <c r="E8" s="328"/>
      <c r="F8" s="328" t="s">
        <v>2</v>
      </c>
      <c r="G8" s="328"/>
      <c r="H8" s="328" t="s">
        <v>3</v>
      </c>
      <c r="I8" s="328"/>
      <c r="J8" s="328" t="s">
        <v>4</v>
      </c>
      <c r="K8" s="329"/>
      <c r="L8" s="124" t="s">
        <v>39</v>
      </c>
      <c r="M8" s="67" t="s">
        <v>40</v>
      </c>
      <c r="N8" s="330" t="s">
        <v>0</v>
      </c>
      <c r="O8" s="328"/>
      <c r="P8" s="328" t="s">
        <v>1</v>
      </c>
      <c r="Q8" s="328"/>
      <c r="R8" s="328" t="s">
        <v>2</v>
      </c>
      <c r="S8" s="328"/>
      <c r="T8" s="328" t="s">
        <v>3</v>
      </c>
      <c r="U8" s="328"/>
      <c r="V8" s="328" t="s">
        <v>4</v>
      </c>
      <c r="W8" s="329"/>
      <c r="X8" s="124" t="s">
        <v>39</v>
      </c>
      <c r="Y8" s="67" t="s">
        <v>40</v>
      </c>
      <c r="Z8" s="330" t="s">
        <v>0</v>
      </c>
      <c r="AA8" s="328"/>
      <c r="AB8" s="328" t="s">
        <v>1</v>
      </c>
      <c r="AC8" s="328"/>
      <c r="AD8" s="328" t="s">
        <v>2</v>
      </c>
      <c r="AE8" s="328"/>
      <c r="AF8" s="328" t="s">
        <v>3</v>
      </c>
      <c r="AG8" s="328"/>
      <c r="AH8" s="328" t="s">
        <v>4</v>
      </c>
      <c r="AI8" s="328"/>
      <c r="AJ8" s="124" t="s">
        <v>39</v>
      </c>
      <c r="AK8" s="67" t="s">
        <v>40</v>
      </c>
      <c r="AL8" s="330" t="s">
        <v>0</v>
      </c>
      <c r="AM8" s="328"/>
      <c r="AN8" s="328" t="s">
        <v>1</v>
      </c>
      <c r="AO8" s="328"/>
      <c r="AP8" s="328" t="s">
        <v>2</v>
      </c>
      <c r="AQ8" s="328"/>
      <c r="AR8" s="328" t="s">
        <v>3</v>
      </c>
      <c r="AS8" s="328"/>
      <c r="AT8" s="328" t="s">
        <v>4</v>
      </c>
      <c r="AU8" s="329"/>
      <c r="AV8" s="124" t="s">
        <v>39</v>
      </c>
      <c r="AW8" s="67" t="s">
        <v>40</v>
      </c>
      <c r="AX8" s="330" t="s">
        <v>0</v>
      </c>
      <c r="AY8" s="328"/>
      <c r="AZ8" s="328" t="s">
        <v>1</v>
      </c>
      <c r="BA8" s="328"/>
      <c r="BB8" s="328" t="s">
        <v>2</v>
      </c>
      <c r="BC8" s="328"/>
      <c r="BD8" s="328" t="s">
        <v>3</v>
      </c>
      <c r="BE8" s="328"/>
      <c r="BF8" s="328" t="s">
        <v>4</v>
      </c>
      <c r="BG8" s="329"/>
      <c r="BH8" s="123" t="s">
        <v>39</v>
      </c>
      <c r="BI8" s="67" t="s">
        <v>40</v>
      </c>
    </row>
    <row r="9" spans="1:61" ht="28.7" customHeight="1" x14ac:dyDescent="0.25">
      <c r="A9" s="62" t="s">
        <v>5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69"/>
      <c r="M9" s="70"/>
      <c r="N9" s="333"/>
      <c r="O9" s="333"/>
      <c r="P9" s="333"/>
      <c r="Q9" s="333"/>
      <c r="R9" s="333"/>
      <c r="S9" s="333"/>
      <c r="T9" s="333"/>
      <c r="U9" s="333"/>
      <c r="V9" s="331"/>
      <c r="W9" s="331"/>
      <c r="X9" s="69"/>
      <c r="Y9" s="70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69"/>
      <c r="AK9" s="70"/>
      <c r="AL9" s="333"/>
      <c r="AM9" s="333"/>
      <c r="AN9" s="333"/>
      <c r="AO9" s="333"/>
      <c r="AP9" s="333"/>
      <c r="AQ9" s="333"/>
      <c r="AR9" s="331"/>
      <c r="AS9" s="331"/>
      <c r="AT9" s="331"/>
      <c r="AU9" s="331"/>
      <c r="AV9" s="69"/>
      <c r="AW9" s="70"/>
      <c r="AX9" s="511"/>
      <c r="AY9" s="511"/>
      <c r="AZ9" s="511"/>
      <c r="BA9" s="511"/>
      <c r="BB9" s="511"/>
      <c r="BC9" s="511"/>
      <c r="BD9" s="511"/>
      <c r="BE9" s="511"/>
      <c r="BF9" s="511"/>
      <c r="BG9" s="511"/>
      <c r="BH9" s="71"/>
      <c r="BI9" s="70"/>
    </row>
    <row r="10" spans="1:61" ht="28.7" customHeight="1" thickBot="1" x14ac:dyDescent="0.3">
      <c r="A10" s="72" t="s">
        <v>6</v>
      </c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73"/>
      <c r="M10" s="74"/>
      <c r="N10" s="334"/>
      <c r="O10" s="334"/>
      <c r="P10" s="334"/>
      <c r="Q10" s="334"/>
      <c r="R10" s="334"/>
      <c r="S10" s="334"/>
      <c r="T10" s="334"/>
      <c r="U10" s="334"/>
      <c r="V10" s="462"/>
      <c r="W10" s="465"/>
      <c r="X10" s="73"/>
      <c r="Y10" s="74"/>
      <c r="Z10" s="464"/>
      <c r="AA10" s="334"/>
      <c r="AB10" s="466"/>
      <c r="AC10" s="334"/>
      <c r="AD10" s="466"/>
      <c r="AE10" s="334"/>
      <c r="AF10" s="334"/>
      <c r="AG10" s="334"/>
      <c r="AH10" s="334"/>
      <c r="AI10" s="334"/>
      <c r="AJ10" s="73"/>
      <c r="AK10" s="74"/>
      <c r="AL10" s="464"/>
      <c r="AM10" s="334"/>
      <c r="AN10" s="334"/>
      <c r="AO10" s="334"/>
      <c r="AP10" s="334"/>
      <c r="AQ10" s="334"/>
      <c r="AR10" s="462"/>
      <c r="AS10" s="462"/>
      <c r="AT10" s="462"/>
      <c r="AU10" s="465"/>
      <c r="AV10" s="73"/>
      <c r="AW10" s="74"/>
      <c r="AX10" s="515"/>
      <c r="AY10" s="512"/>
      <c r="AZ10" s="512"/>
      <c r="BA10" s="512"/>
      <c r="BB10" s="512"/>
      <c r="BC10" s="514"/>
      <c r="BD10" s="512"/>
      <c r="BE10" s="514"/>
      <c r="BF10" s="512"/>
      <c r="BG10" s="514"/>
      <c r="BH10" s="73"/>
      <c r="BI10" s="74"/>
    </row>
    <row r="11" spans="1:61" ht="15.75" thickTop="1" x14ac:dyDescent="0.25">
      <c r="A11" s="75"/>
      <c r="B11" s="469" t="s">
        <v>33</v>
      </c>
      <c r="C11" s="470"/>
      <c r="D11" s="470"/>
      <c r="E11" s="470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20"/>
      <c r="AF11" s="471" t="s">
        <v>34</v>
      </c>
      <c r="AG11" s="472"/>
      <c r="AH11" s="472"/>
      <c r="AI11" s="472"/>
      <c r="AJ11" s="472"/>
      <c r="AK11" s="46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21"/>
      <c r="BI11" s="322"/>
    </row>
    <row r="12" spans="1:61" x14ac:dyDescent="0.25">
      <c r="A12" s="62"/>
      <c r="B12" s="328" t="s">
        <v>0</v>
      </c>
      <c r="C12" s="328"/>
      <c r="D12" s="328" t="s">
        <v>1</v>
      </c>
      <c r="E12" s="328"/>
      <c r="F12" s="335" t="s">
        <v>2</v>
      </c>
      <c r="G12" s="335"/>
      <c r="H12" s="335" t="s">
        <v>3</v>
      </c>
      <c r="I12" s="335"/>
      <c r="J12" s="335" t="s">
        <v>4</v>
      </c>
      <c r="K12" s="336"/>
      <c r="L12" s="124" t="s">
        <v>39</v>
      </c>
      <c r="M12" s="67" t="s">
        <v>40</v>
      </c>
      <c r="N12" s="337" t="s">
        <v>0</v>
      </c>
      <c r="O12" s="335"/>
      <c r="P12" s="335" t="s">
        <v>1</v>
      </c>
      <c r="Q12" s="335"/>
      <c r="R12" s="335" t="s">
        <v>2</v>
      </c>
      <c r="S12" s="335"/>
      <c r="T12" s="335" t="s">
        <v>3</v>
      </c>
      <c r="U12" s="335"/>
      <c r="V12" s="335" t="s">
        <v>4</v>
      </c>
      <c r="W12" s="336"/>
      <c r="X12" s="124" t="s">
        <v>39</v>
      </c>
      <c r="Y12" s="67" t="s">
        <v>40</v>
      </c>
      <c r="Z12" s="337" t="s">
        <v>0</v>
      </c>
      <c r="AA12" s="335"/>
      <c r="AB12" s="335" t="s">
        <v>1</v>
      </c>
      <c r="AC12" s="335"/>
      <c r="AD12" s="335" t="s">
        <v>2</v>
      </c>
      <c r="AE12" s="335"/>
      <c r="AF12" s="328" t="s">
        <v>3</v>
      </c>
      <c r="AG12" s="328"/>
      <c r="AH12" s="328" t="s">
        <v>4</v>
      </c>
      <c r="AI12" s="329"/>
      <c r="AJ12" s="124" t="s">
        <v>39</v>
      </c>
      <c r="AK12" s="67" t="s">
        <v>40</v>
      </c>
      <c r="AL12" s="337" t="s">
        <v>0</v>
      </c>
      <c r="AM12" s="335"/>
      <c r="AN12" s="335" t="s">
        <v>1</v>
      </c>
      <c r="AO12" s="335"/>
      <c r="AP12" s="335" t="s">
        <v>2</v>
      </c>
      <c r="AQ12" s="335"/>
      <c r="AR12" s="335" t="s">
        <v>3</v>
      </c>
      <c r="AS12" s="335"/>
      <c r="AT12" s="335" t="s">
        <v>4</v>
      </c>
      <c r="AU12" s="336"/>
      <c r="AV12" s="124" t="s">
        <v>39</v>
      </c>
      <c r="AW12" s="67" t="s">
        <v>40</v>
      </c>
      <c r="AX12" s="337" t="s">
        <v>0</v>
      </c>
      <c r="AY12" s="335"/>
      <c r="AZ12" s="335" t="s">
        <v>1</v>
      </c>
      <c r="BA12" s="335"/>
      <c r="BB12" s="335" t="s">
        <v>2</v>
      </c>
      <c r="BC12" s="335"/>
      <c r="BD12" s="335" t="s">
        <v>3</v>
      </c>
      <c r="BE12" s="335"/>
      <c r="BF12" s="328" t="s">
        <v>4</v>
      </c>
      <c r="BG12" s="328"/>
      <c r="BH12" s="76" t="s">
        <v>39</v>
      </c>
      <c r="BI12" s="67" t="s">
        <v>40</v>
      </c>
    </row>
    <row r="13" spans="1:61" ht="28.7" customHeight="1" x14ac:dyDescent="0.25">
      <c r="A13" s="62" t="s">
        <v>5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69"/>
      <c r="M13" s="70"/>
      <c r="N13" s="333"/>
      <c r="O13" s="333"/>
      <c r="P13" s="333"/>
      <c r="Q13" s="333"/>
      <c r="R13" s="333"/>
      <c r="S13" s="333"/>
      <c r="T13" s="333"/>
      <c r="U13" s="333"/>
      <c r="V13" s="331"/>
      <c r="W13" s="331"/>
      <c r="X13" s="69"/>
      <c r="Y13" s="70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69"/>
      <c r="AK13" s="70"/>
      <c r="AL13" s="333"/>
      <c r="AM13" s="333"/>
      <c r="AN13" s="333"/>
      <c r="AO13" s="333"/>
      <c r="AP13" s="333"/>
      <c r="AQ13" s="333"/>
      <c r="AR13" s="331"/>
      <c r="AS13" s="331"/>
      <c r="AT13" s="331"/>
      <c r="AU13" s="331"/>
      <c r="AV13" s="69"/>
      <c r="AW13" s="70"/>
      <c r="AX13" s="511"/>
      <c r="AY13" s="511"/>
      <c r="AZ13" s="511"/>
      <c r="BA13" s="511"/>
      <c r="BB13" s="511"/>
      <c r="BC13" s="511"/>
      <c r="BD13" s="511"/>
      <c r="BE13" s="511"/>
      <c r="BF13" s="511"/>
      <c r="BG13" s="511"/>
      <c r="BH13" s="77"/>
      <c r="BI13" s="70"/>
    </row>
    <row r="14" spans="1:61" ht="28.7" customHeight="1" thickBot="1" x14ac:dyDescent="0.3">
      <c r="A14" s="78" t="s">
        <v>6</v>
      </c>
      <c r="B14" s="462"/>
      <c r="C14" s="462"/>
      <c r="D14" s="462"/>
      <c r="E14" s="462"/>
      <c r="F14" s="462"/>
      <c r="G14" s="462"/>
      <c r="H14" s="462"/>
      <c r="I14" s="462"/>
      <c r="J14" s="462"/>
      <c r="K14" s="462"/>
      <c r="L14" s="73"/>
      <c r="M14" s="74"/>
      <c r="N14" s="334"/>
      <c r="O14" s="334"/>
      <c r="P14" s="334"/>
      <c r="Q14" s="334"/>
      <c r="R14" s="334"/>
      <c r="S14" s="334"/>
      <c r="T14" s="334"/>
      <c r="U14" s="334"/>
      <c r="V14" s="462"/>
      <c r="W14" s="465"/>
      <c r="X14" s="73"/>
      <c r="Y14" s="74"/>
      <c r="Z14" s="464"/>
      <c r="AA14" s="334"/>
      <c r="AB14" s="334"/>
      <c r="AC14" s="334"/>
      <c r="AD14" s="466"/>
      <c r="AE14" s="334"/>
      <c r="AF14" s="334"/>
      <c r="AG14" s="334"/>
      <c r="AH14" s="334"/>
      <c r="AI14" s="468"/>
      <c r="AJ14" s="73"/>
      <c r="AK14" s="74"/>
      <c r="AL14" s="464"/>
      <c r="AM14" s="334"/>
      <c r="AN14" s="334"/>
      <c r="AO14" s="334"/>
      <c r="AP14" s="334"/>
      <c r="AQ14" s="334"/>
      <c r="AR14" s="462"/>
      <c r="AS14" s="462"/>
      <c r="AT14" s="462"/>
      <c r="AU14" s="465"/>
      <c r="AV14" s="73"/>
      <c r="AW14" s="74"/>
      <c r="AX14" s="515"/>
      <c r="AY14" s="512"/>
      <c r="AZ14" s="512"/>
      <c r="BA14" s="512"/>
      <c r="BB14" s="512"/>
      <c r="BC14" s="512"/>
      <c r="BD14" s="512"/>
      <c r="BE14" s="512"/>
      <c r="BF14" s="512"/>
      <c r="BG14" s="512"/>
      <c r="BH14" s="79"/>
      <c r="BI14" s="74"/>
    </row>
    <row r="15" spans="1:61" ht="15.75" thickTop="1" x14ac:dyDescent="0.25">
      <c r="A15" s="75"/>
      <c r="B15" s="473" t="s">
        <v>33</v>
      </c>
      <c r="C15" s="474"/>
      <c r="D15" s="470"/>
      <c r="E15" s="470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471" t="s">
        <v>34</v>
      </c>
      <c r="AG15" s="472"/>
      <c r="AH15" s="472"/>
      <c r="AI15" s="472"/>
      <c r="AJ15" s="472"/>
      <c r="AK15" s="469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309"/>
    </row>
    <row r="16" spans="1:61" x14ac:dyDescent="0.25">
      <c r="A16" s="62"/>
      <c r="B16" s="328" t="s">
        <v>0</v>
      </c>
      <c r="C16" s="328"/>
      <c r="D16" s="328" t="s">
        <v>1</v>
      </c>
      <c r="E16" s="328"/>
      <c r="F16" s="335" t="s">
        <v>2</v>
      </c>
      <c r="G16" s="335"/>
      <c r="H16" s="335" t="s">
        <v>3</v>
      </c>
      <c r="I16" s="335"/>
      <c r="J16" s="335" t="s">
        <v>4</v>
      </c>
      <c r="K16" s="336"/>
      <c r="L16" s="124" t="s">
        <v>39</v>
      </c>
      <c r="M16" s="67" t="s">
        <v>40</v>
      </c>
      <c r="N16" s="337" t="s">
        <v>0</v>
      </c>
      <c r="O16" s="335"/>
      <c r="P16" s="335" t="s">
        <v>1</v>
      </c>
      <c r="Q16" s="335"/>
      <c r="R16" s="335" t="s">
        <v>2</v>
      </c>
      <c r="S16" s="335"/>
      <c r="T16" s="335" t="s">
        <v>3</v>
      </c>
      <c r="U16" s="335"/>
      <c r="V16" s="335" t="s">
        <v>4</v>
      </c>
      <c r="W16" s="336"/>
      <c r="X16" s="124" t="s">
        <v>39</v>
      </c>
      <c r="Y16" s="67" t="s">
        <v>40</v>
      </c>
      <c r="Z16" s="337" t="s">
        <v>0</v>
      </c>
      <c r="AA16" s="335"/>
      <c r="AB16" s="335" t="s">
        <v>1</v>
      </c>
      <c r="AC16" s="335"/>
      <c r="AD16" s="335" t="s">
        <v>2</v>
      </c>
      <c r="AE16" s="335"/>
      <c r="AF16" s="328" t="s">
        <v>3</v>
      </c>
      <c r="AG16" s="328"/>
      <c r="AH16" s="328" t="s">
        <v>4</v>
      </c>
      <c r="AI16" s="329"/>
      <c r="AJ16" s="124" t="s">
        <v>39</v>
      </c>
      <c r="AK16" s="67" t="s">
        <v>40</v>
      </c>
      <c r="AL16" s="337" t="s">
        <v>0</v>
      </c>
      <c r="AM16" s="335"/>
      <c r="AN16" s="335" t="s">
        <v>1</v>
      </c>
      <c r="AO16" s="335"/>
      <c r="AP16" s="335" t="s">
        <v>2</v>
      </c>
      <c r="AQ16" s="335"/>
      <c r="AR16" s="335" t="s">
        <v>3</v>
      </c>
      <c r="AS16" s="335"/>
      <c r="AT16" s="328" t="s">
        <v>4</v>
      </c>
      <c r="AU16" s="328"/>
      <c r="AV16" s="80" t="s">
        <v>39</v>
      </c>
      <c r="AW16" s="67" t="s">
        <v>40</v>
      </c>
      <c r="AX16" s="338" t="s">
        <v>0</v>
      </c>
      <c r="AY16" s="335"/>
      <c r="AZ16" s="335" t="s">
        <v>1</v>
      </c>
      <c r="BA16" s="335"/>
      <c r="BB16" s="335" t="s">
        <v>2</v>
      </c>
      <c r="BC16" s="335"/>
      <c r="BD16" s="335" t="s">
        <v>3</v>
      </c>
      <c r="BE16" s="335"/>
      <c r="BF16" s="328" t="s">
        <v>4</v>
      </c>
      <c r="BG16" s="328"/>
      <c r="BH16" s="124" t="s">
        <v>39</v>
      </c>
      <c r="BI16" s="67" t="s">
        <v>40</v>
      </c>
    </row>
    <row r="17" spans="1:62" ht="28.7" customHeight="1" x14ac:dyDescent="0.25">
      <c r="A17" s="62" t="s">
        <v>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69"/>
      <c r="M17" s="70"/>
      <c r="N17" s="333"/>
      <c r="O17" s="333"/>
      <c r="P17" s="333"/>
      <c r="Q17" s="333"/>
      <c r="R17" s="333"/>
      <c r="S17" s="333"/>
      <c r="T17" s="333"/>
      <c r="U17" s="333"/>
      <c r="V17" s="331"/>
      <c r="W17" s="331"/>
      <c r="X17" s="69"/>
      <c r="Y17" s="70"/>
      <c r="Z17" s="331"/>
      <c r="AA17" s="331"/>
      <c r="AB17" s="333"/>
      <c r="AC17" s="333"/>
      <c r="AD17" s="333"/>
      <c r="AE17" s="333"/>
      <c r="AF17" s="333"/>
      <c r="AG17" s="333"/>
      <c r="AH17" s="333"/>
      <c r="AI17" s="333"/>
      <c r="AJ17" s="69"/>
      <c r="AK17" s="70"/>
      <c r="AL17" s="333"/>
      <c r="AM17" s="333"/>
      <c r="AN17" s="333"/>
      <c r="AO17" s="333"/>
      <c r="AP17" s="333"/>
      <c r="AQ17" s="333"/>
      <c r="AR17" s="331"/>
      <c r="AS17" s="331"/>
      <c r="AT17" s="331"/>
      <c r="AU17" s="331"/>
      <c r="AV17" s="81"/>
      <c r="AW17" s="70"/>
      <c r="AX17" s="511"/>
      <c r="AY17" s="511"/>
      <c r="AZ17" s="511"/>
      <c r="BA17" s="511"/>
      <c r="BB17" s="511"/>
      <c r="BC17" s="511"/>
      <c r="BD17" s="511"/>
      <c r="BE17" s="511"/>
      <c r="BF17" s="511"/>
      <c r="BG17" s="511"/>
      <c r="BH17" s="69"/>
      <c r="BI17" s="70"/>
    </row>
    <row r="18" spans="1:62" ht="28.7" customHeight="1" thickBot="1" x14ac:dyDescent="0.3">
      <c r="A18" s="78" t="s">
        <v>6</v>
      </c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73"/>
      <c r="M18" s="74"/>
      <c r="N18" s="334"/>
      <c r="O18" s="334"/>
      <c r="P18" s="334"/>
      <c r="Q18" s="334"/>
      <c r="R18" s="334"/>
      <c r="S18" s="334"/>
      <c r="T18" s="334"/>
      <c r="U18" s="334"/>
      <c r="V18" s="462"/>
      <c r="W18" s="465"/>
      <c r="X18" s="73"/>
      <c r="Y18" s="74"/>
      <c r="Z18" s="475"/>
      <c r="AA18" s="462"/>
      <c r="AB18" s="334"/>
      <c r="AC18" s="334"/>
      <c r="AD18" s="466"/>
      <c r="AE18" s="334"/>
      <c r="AF18" s="334"/>
      <c r="AG18" s="334"/>
      <c r="AH18" s="334"/>
      <c r="AI18" s="468"/>
      <c r="AJ18" s="73"/>
      <c r="AK18" s="74"/>
      <c r="AL18" s="464"/>
      <c r="AM18" s="334"/>
      <c r="AN18" s="334"/>
      <c r="AO18" s="334"/>
      <c r="AP18" s="334"/>
      <c r="AQ18" s="334"/>
      <c r="AR18" s="462"/>
      <c r="AS18" s="462"/>
      <c r="AT18" s="462"/>
      <c r="AU18" s="462"/>
      <c r="AV18" s="79"/>
      <c r="AW18" s="74"/>
      <c r="AX18" s="516"/>
      <c r="AY18" s="512"/>
      <c r="AZ18" s="512"/>
      <c r="BA18" s="512"/>
      <c r="BB18" s="512"/>
      <c r="BC18" s="512"/>
      <c r="BD18" s="512"/>
      <c r="BE18" s="512"/>
      <c r="BF18" s="512"/>
      <c r="BG18" s="512"/>
      <c r="BH18" s="73"/>
      <c r="BI18" s="74"/>
      <c r="BJ18" s="82"/>
    </row>
    <row r="19" spans="1:62" ht="15.75" thickTop="1" x14ac:dyDescent="0.25">
      <c r="A19" s="75"/>
      <c r="B19" s="469" t="s">
        <v>33</v>
      </c>
      <c r="C19" s="470"/>
      <c r="D19" s="470"/>
      <c r="E19" s="47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1"/>
      <c r="AF19" s="476" t="s">
        <v>34</v>
      </c>
      <c r="AG19" s="477"/>
      <c r="AH19" s="477"/>
      <c r="AI19" s="477"/>
      <c r="AJ19" s="477"/>
      <c r="AK19" s="478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5"/>
    </row>
    <row r="20" spans="1:62" x14ac:dyDescent="0.25">
      <c r="A20" s="62"/>
      <c r="B20" s="328" t="s">
        <v>0</v>
      </c>
      <c r="C20" s="328"/>
      <c r="D20" s="328" t="s">
        <v>1</v>
      </c>
      <c r="E20" s="328"/>
      <c r="F20" s="328" t="s">
        <v>2</v>
      </c>
      <c r="G20" s="328"/>
      <c r="H20" s="328" t="s">
        <v>3</v>
      </c>
      <c r="I20" s="328"/>
      <c r="J20" s="328" t="s">
        <v>4</v>
      </c>
      <c r="K20" s="329"/>
      <c r="L20" s="124" t="s">
        <v>39</v>
      </c>
      <c r="M20" s="67" t="s">
        <v>40</v>
      </c>
      <c r="N20" s="330" t="s">
        <v>0</v>
      </c>
      <c r="O20" s="328"/>
      <c r="P20" s="328" t="s">
        <v>1</v>
      </c>
      <c r="Q20" s="328"/>
      <c r="R20" s="328" t="s">
        <v>2</v>
      </c>
      <c r="S20" s="328"/>
      <c r="T20" s="328" t="s">
        <v>3</v>
      </c>
      <c r="U20" s="328"/>
      <c r="V20" s="328" t="s">
        <v>4</v>
      </c>
      <c r="W20" s="328"/>
      <c r="X20" s="124" t="s">
        <v>39</v>
      </c>
      <c r="Y20" s="67" t="s">
        <v>40</v>
      </c>
      <c r="Z20" s="330" t="s">
        <v>0</v>
      </c>
      <c r="AA20" s="328"/>
      <c r="AB20" s="328" t="s">
        <v>1</v>
      </c>
      <c r="AC20" s="328"/>
      <c r="AD20" s="328" t="s">
        <v>2</v>
      </c>
      <c r="AE20" s="328"/>
      <c r="AF20" s="328" t="s">
        <v>3</v>
      </c>
      <c r="AG20" s="328"/>
      <c r="AH20" s="328" t="s">
        <v>4</v>
      </c>
      <c r="AI20" s="329"/>
      <c r="AJ20" s="124" t="s">
        <v>39</v>
      </c>
      <c r="AK20" s="67" t="s">
        <v>40</v>
      </c>
      <c r="AL20" s="337" t="s">
        <v>0</v>
      </c>
      <c r="AM20" s="335"/>
      <c r="AN20" s="335" t="s">
        <v>1</v>
      </c>
      <c r="AO20" s="335"/>
      <c r="AP20" s="335" t="s">
        <v>2</v>
      </c>
      <c r="AQ20" s="335"/>
      <c r="AR20" s="335" t="s">
        <v>3</v>
      </c>
      <c r="AS20" s="335"/>
      <c r="AT20" s="335" t="s">
        <v>4</v>
      </c>
      <c r="AU20" s="336"/>
      <c r="AV20" s="124" t="s">
        <v>39</v>
      </c>
      <c r="AW20" s="67" t="s">
        <v>40</v>
      </c>
      <c r="AX20" s="337" t="s">
        <v>0</v>
      </c>
      <c r="AY20" s="335"/>
      <c r="AZ20" s="335" t="s">
        <v>1</v>
      </c>
      <c r="BA20" s="335"/>
      <c r="BB20" s="335" t="s">
        <v>2</v>
      </c>
      <c r="BC20" s="335"/>
      <c r="BD20" s="335" t="s">
        <v>3</v>
      </c>
      <c r="BE20" s="335"/>
      <c r="BF20" s="335" t="s">
        <v>4</v>
      </c>
      <c r="BG20" s="336"/>
      <c r="BH20" s="124" t="s">
        <v>39</v>
      </c>
      <c r="BI20" s="67" t="s">
        <v>40</v>
      </c>
    </row>
    <row r="21" spans="1:62" ht="28.7" customHeight="1" x14ac:dyDescent="0.25">
      <c r="A21" s="62" t="s">
        <v>5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69"/>
      <c r="M21" s="70"/>
      <c r="N21" s="333"/>
      <c r="O21" s="333"/>
      <c r="P21" s="333"/>
      <c r="Q21" s="333"/>
      <c r="R21" s="333"/>
      <c r="S21" s="333"/>
      <c r="T21" s="333"/>
      <c r="U21" s="333"/>
      <c r="V21" s="331"/>
      <c r="W21" s="331"/>
      <c r="X21" s="69"/>
      <c r="Y21" s="70"/>
      <c r="Z21" s="331"/>
      <c r="AA21" s="331"/>
      <c r="AB21" s="333"/>
      <c r="AC21" s="333"/>
      <c r="AD21" s="333"/>
      <c r="AE21" s="333"/>
      <c r="AF21" s="333"/>
      <c r="AG21" s="333"/>
      <c r="AH21" s="333"/>
      <c r="AI21" s="333"/>
      <c r="AJ21" s="69"/>
      <c r="AK21" s="70"/>
      <c r="AL21" s="333"/>
      <c r="AM21" s="333"/>
      <c r="AN21" s="333"/>
      <c r="AO21" s="333"/>
      <c r="AP21" s="333"/>
      <c r="AQ21" s="333"/>
      <c r="AR21" s="331"/>
      <c r="AS21" s="331"/>
      <c r="AT21" s="331"/>
      <c r="AU21" s="331"/>
      <c r="AV21" s="69"/>
      <c r="AW21" s="70"/>
      <c r="AX21" s="511"/>
      <c r="AY21" s="511"/>
      <c r="AZ21" s="511"/>
      <c r="BA21" s="511"/>
      <c r="BB21" s="511"/>
      <c r="BC21" s="511"/>
      <c r="BD21" s="511"/>
      <c r="BE21" s="511"/>
      <c r="BF21" s="511"/>
      <c r="BG21" s="511"/>
      <c r="BH21" s="69"/>
      <c r="BI21" s="70"/>
      <c r="BJ21" s="82"/>
    </row>
    <row r="22" spans="1:62" ht="28.7" customHeight="1" thickBot="1" x14ac:dyDescent="0.3">
      <c r="A22" s="83" t="s">
        <v>6</v>
      </c>
      <c r="B22" s="479"/>
      <c r="C22" s="479"/>
      <c r="D22" s="462"/>
      <c r="E22" s="462"/>
      <c r="F22" s="479"/>
      <c r="G22" s="479"/>
      <c r="H22" s="479"/>
      <c r="I22" s="479"/>
      <c r="J22" s="462"/>
      <c r="K22" s="462"/>
      <c r="L22" s="84"/>
      <c r="M22" s="85"/>
      <c r="N22" s="334"/>
      <c r="O22" s="334"/>
      <c r="P22" s="480"/>
      <c r="Q22" s="480"/>
      <c r="R22" s="480"/>
      <c r="S22" s="480"/>
      <c r="T22" s="480"/>
      <c r="U22" s="480"/>
      <c r="V22" s="479"/>
      <c r="W22" s="479"/>
      <c r="X22" s="86"/>
      <c r="Y22" s="85"/>
      <c r="Z22" s="481"/>
      <c r="AA22" s="479"/>
      <c r="AB22" s="480"/>
      <c r="AC22" s="480"/>
      <c r="AD22" s="466"/>
      <c r="AE22" s="334"/>
      <c r="AF22" s="480"/>
      <c r="AG22" s="480"/>
      <c r="AH22" s="480"/>
      <c r="AI22" s="483"/>
      <c r="AJ22" s="86"/>
      <c r="AK22" s="85"/>
      <c r="AL22" s="464"/>
      <c r="AM22" s="334"/>
      <c r="AN22" s="480"/>
      <c r="AO22" s="480"/>
      <c r="AP22" s="480"/>
      <c r="AQ22" s="480"/>
      <c r="AR22" s="479"/>
      <c r="AS22" s="479"/>
      <c r="AT22" s="479"/>
      <c r="AU22" s="489"/>
      <c r="AV22" s="86"/>
      <c r="AW22" s="85"/>
      <c r="AX22" s="517"/>
      <c r="AY22" s="510"/>
      <c r="AZ22" s="510"/>
      <c r="BA22" s="510"/>
      <c r="BB22" s="510"/>
      <c r="BC22" s="510"/>
      <c r="BD22" s="510"/>
      <c r="BE22" s="510"/>
      <c r="BF22" s="510"/>
      <c r="BG22" s="510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/>
      <c r="G23" s="89"/>
      <c r="H23" s="88"/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>
        <f>SUM(BF9,BF13,BF17,BF21)</f>
        <v>0</v>
      </c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84" t="s">
        <v>91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C25" s="95"/>
      <c r="AD25" s="95"/>
      <c r="AE25" s="484" t="s">
        <v>111</v>
      </c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95"/>
      <c r="AR25" s="95"/>
    </row>
    <row r="26" spans="1:62" x14ac:dyDescent="0.25"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B26" s="95"/>
      <c r="AC26" s="95"/>
      <c r="AD26" s="95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95"/>
      <c r="AR26" s="95"/>
    </row>
    <row r="27" spans="1:62" ht="15.75" thickBot="1" x14ac:dyDescent="0.3"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B27" s="95"/>
      <c r="AC27" s="95"/>
      <c r="AD27" s="95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95"/>
      <c r="AR27" s="95"/>
    </row>
    <row r="28" spans="1:62" ht="16.899999999999999" customHeight="1" x14ac:dyDescent="0.25">
      <c r="B28" s="118">
        <v>1</v>
      </c>
      <c r="C28" s="485" t="s">
        <v>92</v>
      </c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118"/>
      <c r="P28" s="118">
        <v>5</v>
      </c>
      <c r="Q28" s="405" t="s">
        <v>103</v>
      </c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D28" s="118" t="s">
        <v>24</v>
      </c>
      <c r="AE28" s="120" t="s">
        <v>51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V28" s="345" t="s">
        <v>20</v>
      </c>
      <c r="AW28" s="346"/>
      <c r="AX28" s="346"/>
      <c r="AY28" s="346"/>
      <c r="AZ28" s="346" t="s">
        <v>21</v>
      </c>
      <c r="BA28" s="346"/>
      <c r="BB28" s="346"/>
      <c r="BC28" s="346"/>
      <c r="BD28" s="349" t="s">
        <v>9</v>
      </c>
      <c r="BE28" s="350"/>
      <c r="BF28" s="351"/>
      <c r="BG28" s="346" t="s">
        <v>8</v>
      </c>
      <c r="BH28" s="346"/>
      <c r="BI28" s="355"/>
    </row>
    <row r="29" spans="1:62" ht="16.899999999999999" customHeight="1" x14ac:dyDescent="0.25">
      <c r="B29" s="118"/>
      <c r="C29" s="487" t="s">
        <v>93</v>
      </c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P29" s="118"/>
      <c r="Q29" s="406" t="s">
        <v>104</v>
      </c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D29" s="118" t="s">
        <v>25</v>
      </c>
      <c r="AE29" s="143" t="s">
        <v>52</v>
      </c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V29" s="347"/>
      <c r="AW29" s="348"/>
      <c r="AX29" s="348"/>
      <c r="AY29" s="348"/>
      <c r="AZ29" s="348"/>
      <c r="BA29" s="348"/>
      <c r="BB29" s="348"/>
      <c r="BC29" s="348"/>
      <c r="BD29" s="352"/>
      <c r="BE29" s="353"/>
      <c r="BF29" s="354"/>
      <c r="BG29" s="348"/>
      <c r="BH29" s="348"/>
      <c r="BI29" s="356"/>
    </row>
    <row r="30" spans="1:62" ht="16.899999999999999" customHeight="1" x14ac:dyDescent="0.25">
      <c r="B30" s="118">
        <v>2</v>
      </c>
      <c r="C30" s="499" t="s">
        <v>94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113"/>
      <c r="P30" s="118">
        <v>6</v>
      </c>
      <c r="Q30" s="495" t="s">
        <v>105</v>
      </c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D30" s="118" t="s">
        <v>26</v>
      </c>
      <c r="AE30" s="495" t="s">
        <v>112</v>
      </c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V30" s="357" t="str">
        <f>F6</f>
        <v>Title 1</v>
      </c>
      <c r="AW30" s="358"/>
      <c r="AX30" s="358"/>
      <c r="AY30" s="359"/>
      <c r="AZ30" s="363" t="str">
        <f>AL6</f>
        <v>7S046</v>
      </c>
      <c r="BA30" s="364"/>
      <c r="BB30" s="364"/>
      <c r="BC30" s="365"/>
      <c r="BD30" s="369" t="str">
        <f>IF(SUM(B9:BI9)=0,"",SUM(B9:BI9))</f>
        <v/>
      </c>
      <c r="BE30" s="370"/>
      <c r="BF30" s="371"/>
      <c r="BG30" s="375" t="str">
        <f>IF(BD30="","",BD30/BD38)</f>
        <v/>
      </c>
      <c r="BH30" s="376"/>
      <c r="BI30" s="377"/>
    </row>
    <row r="31" spans="1:62" ht="16.899999999999999" customHeight="1" x14ac:dyDescent="0.25">
      <c r="B31" s="118"/>
      <c r="C31" s="491" t="s">
        <v>95</v>
      </c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113"/>
      <c r="P31" s="118"/>
      <c r="Q31" s="486" t="s">
        <v>106</v>
      </c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D31" s="118"/>
      <c r="AE31" s="406" t="s">
        <v>113</v>
      </c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98"/>
      <c r="AV31" s="360"/>
      <c r="AW31" s="361"/>
      <c r="AX31" s="361"/>
      <c r="AY31" s="362"/>
      <c r="AZ31" s="366"/>
      <c r="BA31" s="367"/>
      <c r="BB31" s="367"/>
      <c r="BC31" s="368"/>
      <c r="BD31" s="372"/>
      <c r="BE31" s="373"/>
      <c r="BF31" s="374"/>
      <c r="BG31" s="378"/>
      <c r="BH31" s="379"/>
      <c r="BI31" s="380"/>
    </row>
    <row r="32" spans="1:62" ht="16.899999999999999" customHeight="1" x14ac:dyDescent="0.25">
      <c r="B32" s="118"/>
      <c r="C32" s="491" t="s">
        <v>96</v>
      </c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113"/>
      <c r="P32" s="118"/>
      <c r="Q32" s="406" t="s">
        <v>107</v>
      </c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D32" s="118" t="s">
        <v>27</v>
      </c>
      <c r="AE32" s="147" t="s">
        <v>54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99"/>
      <c r="AV32" s="407">
        <f>F11</f>
        <v>0</v>
      </c>
      <c r="AW32" s="408"/>
      <c r="AX32" s="408"/>
      <c r="AY32" s="409"/>
      <c r="AZ32" s="413">
        <f>AL11</f>
        <v>0</v>
      </c>
      <c r="BA32" s="414"/>
      <c r="BB32" s="414"/>
      <c r="BC32" s="415"/>
      <c r="BD32" s="419" t="str">
        <f>IF(SUM(B13:BI13)=0,"",SUM(B13:BI13))</f>
        <v/>
      </c>
      <c r="BE32" s="420"/>
      <c r="BF32" s="421"/>
      <c r="BG32" s="339" t="str">
        <f>IF(BD32="","",BD32/BD38)</f>
        <v/>
      </c>
      <c r="BH32" s="340"/>
      <c r="BI32" s="341"/>
    </row>
    <row r="33" spans="1:61" ht="16.899999999999999" customHeight="1" x14ac:dyDescent="0.25">
      <c r="B33" s="118"/>
      <c r="C33" s="491" t="s">
        <v>99</v>
      </c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113"/>
      <c r="P33" s="118">
        <v>7</v>
      </c>
      <c r="Q33" s="102" t="s">
        <v>108</v>
      </c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D33" s="118" t="s">
        <v>58</v>
      </c>
      <c r="AE33" s="148" t="s">
        <v>55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V33" s="410"/>
      <c r="AW33" s="411"/>
      <c r="AX33" s="411"/>
      <c r="AY33" s="412"/>
      <c r="AZ33" s="416"/>
      <c r="BA33" s="417"/>
      <c r="BB33" s="417"/>
      <c r="BC33" s="418"/>
      <c r="BD33" s="422"/>
      <c r="BE33" s="423"/>
      <c r="BF33" s="424"/>
      <c r="BG33" s="342"/>
      <c r="BH33" s="343"/>
      <c r="BI33" s="344"/>
    </row>
    <row r="34" spans="1:61" ht="16.899999999999999" customHeight="1" x14ac:dyDescent="0.25">
      <c r="B34" s="118"/>
      <c r="C34" s="491" t="s">
        <v>98</v>
      </c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113"/>
      <c r="P34" s="118"/>
      <c r="Q34" s="115" t="s">
        <v>109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D34" s="100" t="s">
        <v>28</v>
      </c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V34" s="381">
        <f>F15</f>
        <v>0</v>
      </c>
      <c r="AW34" s="382"/>
      <c r="AX34" s="382"/>
      <c r="AY34" s="383"/>
      <c r="AZ34" s="387">
        <f>HR15</f>
        <v>0</v>
      </c>
      <c r="BA34" s="388"/>
      <c r="BB34" s="388"/>
      <c r="BC34" s="389"/>
      <c r="BD34" s="393" t="str">
        <f>IF(SUM(B17:BI17)=0,"",SUM(B17:BI17))</f>
        <v/>
      </c>
      <c r="BE34" s="394"/>
      <c r="BF34" s="395"/>
      <c r="BG34" s="399" t="str">
        <f>IF(BD34="","",BD34/BD38)</f>
        <v/>
      </c>
      <c r="BH34" s="400"/>
      <c r="BI34" s="401"/>
    </row>
    <row r="35" spans="1:61" ht="16.899999999999999" customHeight="1" x14ac:dyDescent="0.25">
      <c r="B35" s="118"/>
      <c r="C35" s="487" t="s">
        <v>97</v>
      </c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113"/>
      <c r="P35" s="118">
        <v>8</v>
      </c>
      <c r="Q35" s="119" t="s">
        <v>110</v>
      </c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D35" s="121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V35" s="384"/>
      <c r="AW35" s="385"/>
      <c r="AX35" s="385"/>
      <c r="AY35" s="386"/>
      <c r="AZ35" s="390"/>
      <c r="BA35" s="391"/>
      <c r="BB35" s="391"/>
      <c r="BC35" s="392"/>
      <c r="BD35" s="396"/>
      <c r="BE35" s="397"/>
      <c r="BF35" s="398"/>
      <c r="BG35" s="402"/>
      <c r="BH35" s="403"/>
      <c r="BI35" s="404"/>
    </row>
    <row r="36" spans="1:61" ht="16.899999999999999" customHeight="1" x14ac:dyDescent="0.25">
      <c r="B36" s="118">
        <v>3</v>
      </c>
      <c r="C36" s="492" t="s">
        <v>100</v>
      </c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P36" s="118"/>
      <c r="Q36" s="406" t="s">
        <v>117</v>
      </c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D36" s="121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V36" s="448">
        <f>F19</f>
        <v>0</v>
      </c>
      <c r="AW36" s="449"/>
      <c r="AX36" s="449"/>
      <c r="AY36" s="450"/>
      <c r="AZ36" s="425">
        <f>AL19</f>
        <v>0</v>
      </c>
      <c r="BA36" s="426"/>
      <c r="BB36" s="426"/>
      <c r="BC36" s="427"/>
      <c r="BD36" s="431" t="str">
        <f>IF(SUM(B21:BI21)=0,"",SUM(B21:BI21))</f>
        <v/>
      </c>
      <c r="BE36" s="432"/>
      <c r="BF36" s="433"/>
      <c r="BG36" s="437" t="str">
        <f>IF(BD36="","",BD36/BD38)</f>
        <v/>
      </c>
      <c r="BH36" s="438"/>
      <c r="BI36" s="439"/>
    </row>
    <row r="37" spans="1:61" ht="16.899999999999999" customHeight="1" x14ac:dyDescent="0.25">
      <c r="B37" s="118"/>
      <c r="C37" s="406" t="s">
        <v>101</v>
      </c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P37" s="118">
        <v>9</v>
      </c>
      <c r="Q37" s="143" t="s">
        <v>46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D37" s="121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R37" s="101"/>
      <c r="AS37" s="101"/>
      <c r="AT37" s="101"/>
      <c r="AU37" s="101"/>
      <c r="AV37" s="451"/>
      <c r="AW37" s="452"/>
      <c r="AX37" s="452"/>
      <c r="AY37" s="453"/>
      <c r="AZ37" s="428"/>
      <c r="BA37" s="429"/>
      <c r="BB37" s="429"/>
      <c r="BC37" s="430"/>
      <c r="BD37" s="434"/>
      <c r="BE37" s="435"/>
      <c r="BF37" s="436"/>
      <c r="BG37" s="440"/>
      <c r="BH37" s="441"/>
      <c r="BI37" s="442"/>
    </row>
    <row r="38" spans="1:61" ht="16.899999999999999" customHeight="1" thickBot="1" x14ac:dyDescent="0.3">
      <c r="B38" s="118">
        <v>4</v>
      </c>
      <c r="C38" s="121" t="s">
        <v>102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P38" s="118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D38" s="121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R38" s="101"/>
      <c r="AS38" s="101"/>
      <c r="AT38" s="101"/>
      <c r="AU38" s="101"/>
      <c r="AV38" s="496" t="s">
        <v>11</v>
      </c>
      <c r="AW38" s="497"/>
      <c r="AX38" s="497"/>
      <c r="AY38" s="497"/>
      <c r="AZ38" s="497"/>
      <c r="BA38" s="497"/>
      <c r="BB38" s="497"/>
      <c r="BC38" s="498"/>
      <c r="BD38" s="444" t="str">
        <f>IF(SUM(BD30:BD37)=0,"",SUM(BD30:BD37))</f>
        <v/>
      </c>
      <c r="BE38" s="445"/>
      <c r="BF38" s="445"/>
      <c r="BG38" s="446" t="str">
        <f>IF(BD38="","",SUM(BG30:BG37))</f>
        <v/>
      </c>
      <c r="BH38" s="445"/>
      <c r="BI38" s="447"/>
    </row>
    <row r="39" spans="1:61" ht="16.899999999999999" customHeight="1" x14ac:dyDescent="0.25">
      <c r="B39" s="118"/>
      <c r="C39" s="406" t="s">
        <v>118</v>
      </c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P39" s="118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D39" s="121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118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118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11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11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P41" s="118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D41" s="11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0" t="s">
        <v>22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</row>
    <row r="45" spans="1:61" x14ac:dyDescent="0.25">
      <c r="A45" s="494" t="s">
        <v>18</v>
      </c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117" t="s">
        <v>23</v>
      </c>
    </row>
    <row r="48" spans="1:61" x14ac:dyDescent="0.25">
      <c r="A48" s="494" t="s">
        <v>59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117" t="s">
        <v>23</v>
      </c>
    </row>
  </sheetData>
  <mergeCells count="407">
    <mergeCell ref="C39:N39"/>
    <mergeCell ref="Q39:AB39"/>
    <mergeCell ref="AE39:AP39"/>
    <mergeCell ref="A45:X45"/>
    <mergeCell ref="A48:X48"/>
    <mergeCell ref="Q30:AB30"/>
    <mergeCell ref="C33:N33"/>
    <mergeCell ref="C35:N35"/>
    <mergeCell ref="AE35:AP35"/>
    <mergeCell ref="Q36:AB36"/>
    <mergeCell ref="BD36:BF37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AE36:AP36"/>
    <mergeCell ref="AV36:AY37"/>
    <mergeCell ref="AZ36:BC37"/>
    <mergeCell ref="BG32:BI33"/>
    <mergeCell ref="AE33:AP33"/>
    <mergeCell ref="C34:N34"/>
    <mergeCell ref="AE34:AP34"/>
    <mergeCell ref="AV34:AY35"/>
    <mergeCell ref="AZ34:BC35"/>
    <mergeCell ref="BD34:BF35"/>
    <mergeCell ref="BG34:BI35"/>
    <mergeCell ref="C32:N32"/>
    <mergeCell ref="Q32:AB32"/>
    <mergeCell ref="AE32:AP32"/>
    <mergeCell ref="AV32:AY33"/>
    <mergeCell ref="AZ32:BC33"/>
    <mergeCell ref="BD32:BF33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17"/>
    <col min="2" max="2" width="4.42578125" style="117" customWidth="1"/>
    <col min="3" max="3" width="3.85546875" style="117" customWidth="1"/>
    <col min="4" max="4" width="4.85546875" style="117" customWidth="1"/>
    <col min="5" max="5" width="3.85546875" style="117" customWidth="1"/>
    <col min="6" max="6" width="4.42578125" style="117" customWidth="1"/>
    <col min="7" max="7" width="3.85546875" style="117" customWidth="1"/>
    <col min="8" max="8" width="4.85546875" style="117" customWidth="1"/>
    <col min="9" max="9" width="3.85546875" style="117" customWidth="1"/>
    <col min="10" max="10" width="4.85546875" style="117" customWidth="1"/>
    <col min="11" max="11" width="4" style="117" customWidth="1"/>
    <col min="12" max="13" width="4.140625" style="117" customWidth="1"/>
    <col min="14" max="14" width="4.5703125" style="117" customWidth="1"/>
    <col min="15" max="15" width="3.85546875" style="117" customWidth="1"/>
    <col min="16" max="16" width="4.42578125" style="117" customWidth="1"/>
    <col min="17" max="17" width="3.85546875" style="117" customWidth="1"/>
    <col min="18" max="18" width="4.85546875" style="117" customWidth="1"/>
    <col min="19" max="19" width="3.85546875" style="117" customWidth="1"/>
    <col min="20" max="20" width="4.5703125" style="117" customWidth="1"/>
    <col min="21" max="21" width="3.85546875" style="117" customWidth="1"/>
    <col min="22" max="22" width="4.5703125" style="117" customWidth="1"/>
    <col min="23" max="23" width="4" style="117" customWidth="1"/>
    <col min="24" max="25" width="4.140625" style="117" customWidth="1"/>
    <col min="26" max="26" width="4.5703125" style="117" customWidth="1"/>
    <col min="27" max="27" width="3.85546875" style="117" customWidth="1"/>
    <col min="28" max="28" width="5.140625" style="117" customWidth="1"/>
    <col min="29" max="29" width="3.85546875" style="117" customWidth="1"/>
    <col min="30" max="30" width="5.140625" style="117" customWidth="1"/>
    <col min="31" max="31" width="3.85546875" style="117" customWidth="1"/>
    <col min="32" max="32" width="4.42578125" style="117" customWidth="1"/>
    <col min="33" max="33" width="3.85546875" style="117" customWidth="1"/>
    <col min="34" max="34" width="4.42578125" style="117" customWidth="1"/>
    <col min="35" max="35" width="3.85546875" style="117" customWidth="1"/>
    <col min="36" max="37" width="4.140625" style="117" customWidth="1"/>
    <col min="38" max="38" width="4.5703125" style="117" customWidth="1"/>
    <col min="39" max="39" width="3.85546875" style="117" customWidth="1"/>
    <col min="40" max="40" width="4.5703125" style="117" customWidth="1"/>
    <col min="41" max="41" width="3.85546875" style="117" customWidth="1"/>
    <col min="42" max="42" width="4.5703125" style="117" customWidth="1"/>
    <col min="43" max="43" width="3.85546875" style="117" customWidth="1"/>
    <col min="44" max="44" width="4.42578125" style="117" customWidth="1"/>
    <col min="45" max="45" width="3.85546875" style="117" customWidth="1"/>
    <col min="46" max="46" width="5.140625" style="117" customWidth="1"/>
    <col min="47" max="47" width="4" style="117" customWidth="1"/>
    <col min="48" max="49" width="4.140625" style="117" customWidth="1"/>
    <col min="50" max="50" width="4.42578125" style="117" customWidth="1"/>
    <col min="51" max="51" width="3.85546875" style="117" customWidth="1"/>
    <col min="52" max="52" width="4.85546875" style="117" customWidth="1"/>
    <col min="53" max="53" width="3.85546875" style="117" customWidth="1"/>
    <col min="54" max="54" width="4.85546875" style="117" customWidth="1"/>
    <col min="55" max="55" width="3.85546875" style="117" customWidth="1"/>
    <col min="56" max="56" width="4.85546875" style="117" customWidth="1"/>
    <col min="57" max="57" width="3.85546875" style="117" customWidth="1"/>
    <col min="58" max="58" width="4.85546875" style="117" customWidth="1"/>
    <col min="59" max="59" width="4" style="117" customWidth="1"/>
    <col min="60" max="61" width="4.140625" style="117" customWidth="1"/>
    <col min="62" max="16384" width="9.140625" style="117"/>
  </cols>
  <sheetData>
    <row r="1" spans="1:61" ht="50.25" customHeight="1" x14ac:dyDescent="0.25">
      <c r="A1" s="58" t="s">
        <v>60</v>
      </c>
      <c r="B1" s="58"/>
      <c r="C1" s="58" t="s">
        <v>61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05" t="s">
        <v>56</v>
      </c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323" t="s">
        <v>12</v>
      </c>
      <c r="B3" s="323"/>
      <c r="C3" s="323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22" t="s">
        <v>14</v>
      </c>
      <c r="R3" s="122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L3" s="122" t="s">
        <v>16</v>
      </c>
      <c r="AO3" s="188">
        <v>45383</v>
      </c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</row>
    <row r="4" spans="1:61" ht="14.25" customHeight="1" x14ac:dyDescent="0.25">
      <c r="A4" s="323" t="s">
        <v>13</v>
      </c>
      <c r="B4" s="323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22" t="s">
        <v>15</v>
      </c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L4" s="122" t="s">
        <v>17</v>
      </c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</row>
    <row r="5" spans="1:61" ht="4.7" customHeight="1" thickBot="1" x14ac:dyDescent="0.3"/>
    <row r="6" spans="1:61" x14ac:dyDescent="0.25">
      <c r="A6" s="61"/>
      <c r="B6" s="455" t="s">
        <v>33</v>
      </c>
      <c r="C6" s="456"/>
      <c r="D6" s="456"/>
      <c r="E6" s="456"/>
      <c r="F6" s="457" t="s">
        <v>62</v>
      </c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8"/>
      <c r="AF6" s="459" t="s">
        <v>34</v>
      </c>
      <c r="AG6" s="460"/>
      <c r="AH6" s="460"/>
      <c r="AI6" s="460"/>
      <c r="AJ6" s="460"/>
      <c r="AK6" s="455"/>
      <c r="AL6" s="457" t="s">
        <v>36</v>
      </c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61"/>
    </row>
    <row r="7" spans="1:61" x14ac:dyDescent="0.25">
      <c r="A7" s="62" t="s">
        <v>38</v>
      </c>
      <c r="B7" s="324" t="s">
        <v>115</v>
      </c>
      <c r="C7" s="324"/>
      <c r="D7" s="324" t="s">
        <v>116</v>
      </c>
      <c r="E7" s="324"/>
      <c r="F7" s="325" t="s">
        <v>63</v>
      </c>
      <c r="G7" s="325"/>
      <c r="H7" s="325" t="s">
        <v>64</v>
      </c>
      <c r="I7" s="325"/>
      <c r="J7" s="325" t="s">
        <v>65</v>
      </c>
      <c r="K7" s="326"/>
      <c r="L7" s="63" t="s">
        <v>66</v>
      </c>
      <c r="M7" s="64" t="s">
        <v>67</v>
      </c>
      <c r="N7" s="327" t="s">
        <v>68</v>
      </c>
      <c r="O7" s="325"/>
      <c r="P7" s="325" t="s">
        <v>69</v>
      </c>
      <c r="Q7" s="325"/>
      <c r="R7" s="325" t="s">
        <v>70</v>
      </c>
      <c r="S7" s="325"/>
      <c r="T7" s="325" t="s">
        <v>71</v>
      </c>
      <c r="U7" s="325"/>
      <c r="V7" s="325" t="s">
        <v>72</v>
      </c>
      <c r="W7" s="326"/>
      <c r="X7" s="63" t="s">
        <v>73</v>
      </c>
      <c r="Y7" s="64" t="s">
        <v>74</v>
      </c>
      <c r="Z7" s="327" t="s">
        <v>75</v>
      </c>
      <c r="AA7" s="325"/>
      <c r="AB7" s="325" t="s">
        <v>75</v>
      </c>
      <c r="AC7" s="325"/>
      <c r="AD7" s="325" t="s">
        <v>77</v>
      </c>
      <c r="AE7" s="325"/>
      <c r="AF7" s="324" t="s">
        <v>78</v>
      </c>
      <c r="AG7" s="324"/>
      <c r="AH7" s="324" t="s">
        <v>79</v>
      </c>
      <c r="AI7" s="324"/>
      <c r="AJ7" s="63" t="s">
        <v>80</v>
      </c>
      <c r="AK7" s="64" t="s">
        <v>81</v>
      </c>
      <c r="AL7" s="327" t="s">
        <v>82</v>
      </c>
      <c r="AM7" s="325"/>
      <c r="AN7" s="325" t="s">
        <v>83</v>
      </c>
      <c r="AO7" s="325"/>
      <c r="AP7" s="325" t="s">
        <v>84</v>
      </c>
      <c r="AQ7" s="325"/>
      <c r="AR7" s="325" t="s">
        <v>85</v>
      </c>
      <c r="AS7" s="325"/>
      <c r="AT7" s="325" t="s">
        <v>86</v>
      </c>
      <c r="AU7" s="326"/>
      <c r="AV7" s="63" t="s">
        <v>87</v>
      </c>
      <c r="AW7" s="64" t="s">
        <v>88</v>
      </c>
      <c r="AX7" s="327" t="s">
        <v>89</v>
      </c>
      <c r="AY7" s="325"/>
      <c r="AZ7" s="325" t="s">
        <v>90</v>
      </c>
      <c r="BA7" s="325"/>
      <c r="BB7" s="325"/>
      <c r="BC7" s="325"/>
      <c r="BD7" s="325"/>
      <c r="BE7" s="325"/>
      <c r="BF7" s="325"/>
      <c r="BG7" s="326"/>
      <c r="BH7" s="65"/>
      <c r="BI7" s="64"/>
    </row>
    <row r="8" spans="1:61" x14ac:dyDescent="0.25">
      <c r="A8" s="62"/>
      <c r="B8" s="328" t="s">
        <v>0</v>
      </c>
      <c r="C8" s="328"/>
      <c r="D8" s="328" t="s">
        <v>1</v>
      </c>
      <c r="E8" s="328"/>
      <c r="F8" s="328" t="s">
        <v>2</v>
      </c>
      <c r="G8" s="328"/>
      <c r="H8" s="328" t="s">
        <v>3</v>
      </c>
      <c r="I8" s="328"/>
      <c r="J8" s="328" t="s">
        <v>4</v>
      </c>
      <c r="K8" s="329"/>
      <c r="L8" s="124" t="s">
        <v>39</v>
      </c>
      <c r="M8" s="67" t="s">
        <v>40</v>
      </c>
      <c r="N8" s="330" t="s">
        <v>0</v>
      </c>
      <c r="O8" s="328"/>
      <c r="P8" s="328" t="s">
        <v>1</v>
      </c>
      <c r="Q8" s="328"/>
      <c r="R8" s="328" t="s">
        <v>2</v>
      </c>
      <c r="S8" s="328"/>
      <c r="T8" s="328" t="s">
        <v>3</v>
      </c>
      <c r="U8" s="328"/>
      <c r="V8" s="328" t="s">
        <v>4</v>
      </c>
      <c r="W8" s="329"/>
      <c r="X8" s="124" t="s">
        <v>39</v>
      </c>
      <c r="Y8" s="67" t="s">
        <v>40</v>
      </c>
      <c r="Z8" s="330" t="s">
        <v>0</v>
      </c>
      <c r="AA8" s="328"/>
      <c r="AB8" s="328" t="s">
        <v>1</v>
      </c>
      <c r="AC8" s="328"/>
      <c r="AD8" s="328" t="s">
        <v>2</v>
      </c>
      <c r="AE8" s="328"/>
      <c r="AF8" s="328" t="s">
        <v>3</v>
      </c>
      <c r="AG8" s="328"/>
      <c r="AH8" s="328" t="s">
        <v>4</v>
      </c>
      <c r="AI8" s="328"/>
      <c r="AJ8" s="124" t="s">
        <v>39</v>
      </c>
      <c r="AK8" s="67" t="s">
        <v>40</v>
      </c>
      <c r="AL8" s="330" t="s">
        <v>0</v>
      </c>
      <c r="AM8" s="328"/>
      <c r="AN8" s="328" t="s">
        <v>1</v>
      </c>
      <c r="AO8" s="328"/>
      <c r="AP8" s="328" t="s">
        <v>2</v>
      </c>
      <c r="AQ8" s="328"/>
      <c r="AR8" s="328" t="s">
        <v>3</v>
      </c>
      <c r="AS8" s="328"/>
      <c r="AT8" s="328" t="s">
        <v>4</v>
      </c>
      <c r="AU8" s="329"/>
      <c r="AV8" s="124" t="s">
        <v>39</v>
      </c>
      <c r="AW8" s="67" t="s">
        <v>40</v>
      </c>
      <c r="AX8" s="330" t="s">
        <v>0</v>
      </c>
      <c r="AY8" s="328"/>
      <c r="AZ8" s="328" t="s">
        <v>1</v>
      </c>
      <c r="BA8" s="328"/>
      <c r="BB8" s="328" t="s">
        <v>2</v>
      </c>
      <c r="BC8" s="328"/>
      <c r="BD8" s="328" t="s">
        <v>3</v>
      </c>
      <c r="BE8" s="328"/>
      <c r="BF8" s="328" t="s">
        <v>4</v>
      </c>
      <c r="BG8" s="329"/>
      <c r="BH8" s="123" t="s">
        <v>39</v>
      </c>
      <c r="BI8" s="67" t="s">
        <v>40</v>
      </c>
    </row>
    <row r="9" spans="1:61" ht="28.7" customHeight="1" x14ac:dyDescent="0.25">
      <c r="A9" s="62" t="s">
        <v>5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69"/>
      <c r="M9" s="70"/>
      <c r="N9" s="333"/>
      <c r="O9" s="333"/>
      <c r="P9" s="333"/>
      <c r="Q9" s="333"/>
      <c r="R9" s="333"/>
      <c r="S9" s="333"/>
      <c r="T9" s="333"/>
      <c r="U9" s="333"/>
      <c r="V9" s="331"/>
      <c r="W9" s="331"/>
      <c r="X9" s="69"/>
      <c r="Y9" s="70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69"/>
      <c r="AK9" s="70"/>
      <c r="AL9" s="333"/>
      <c r="AM9" s="333"/>
      <c r="AN9" s="333"/>
      <c r="AO9" s="333"/>
      <c r="AP9" s="333"/>
      <c r="AQ9" s="333"/>
      <c r="AR9" s="331"/>
      <c r="AS9" s="331"/>
      <c r="AT9" s="331"/>
      <c r="AU9" s="331"/>
      <c r="AV9" s="69"/>
      <c r="AW9" s="70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71"/>
      <c r="BI9" s="70"/>
    </row>
    <row r="10" spans="1:61" ht="28.7" customHeight="1" thickBot="1" x14ac:dyDescent="0.3">
      <c r="A10" s="72" t="s">
        <v>6</v>
      </c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73"/>
      <c r="M10" s="74"/>
      <c r="N10" s="334"/>
      <c r="O10" s="334"/>
      <c r="P10" s="334"/>
      <c r="Q10" s="334"/>
      <c r="R10" s="334"/>
      <c r="S10" s="334"/>
      <c r="T10" s="334"/>
      <c r="U10" s="334"/>
      <c r="V10" s="462"/>
      <c r="W10" s="465"/>
      <c r="X10" s="73"/>
      <c r="Y10" s="74"/>
      <c r="Z10" s="464"/>
      <c r="AA10" s="334"/>
      <c r="AB10" s="466"/>
      <c r="AC10" s="334"/>
      <c r="AD10" s="466"/>
      <c r="AE10" s="334"/>
      <c r="AF10" s="334"/>
      <c r="AG10" s="334"/>
      <c r="AH10" s="334"/>
      <c r="AI10" s="334"/>
      <c r="AJ10" s="73"/>
      <c r="AK10" s="74"/>
      <c r="AL10" s="464"/>
      <c r="AM10" s="334"/>
      <c r="AN10" s="334"/>
      <c r="AO10" s="334"/>
      <c r="AP10" s="334"/>
      <c r="AQ10" s="334"/>
      <c r="AR10" s="462"/>
      <c r="AS10" s="462"/>
      <c r="AT10" s="462"/>
      <c r="AU10" s="465"/>
      <c r="AV10" s="73"/>
      <c r="AW10" s="74"/>
      <c r="AX10" s="464"/>
      <c r="AY10" s="334"/>
      <c r="AZ10" s="334"/>
      <c r="BA10" s="334"/>
      <c r="BB10" s="334"/>
      <c r="BC10" s="468"/>
      <c r="BD10" s="334"/>
      <c r="BE10" s="468"/>
      <c r="BF10" s="334"/>
      <c r="BG10" s="468"/>
      <c r="BH10" s="73"/>
      <c r="BI10" s="74"/>
    </row>
    <row r="11" spans="1:61" ht="15.75" thickTop="1" x14ac:dyDescent="0.25">
      <c r="A11" s="75"/>
      <c r="B11" s="469" t="s">
        <v>33</v>
      </c>
      <c r="C11" s="470"/>
      <c r="D11" s="470"/>
      <c r="E11" s="470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20"/>
      <c r="AF11" s="471" t="s">
        <v>34</v>
      </c>
      <c r="AG11" s="472"/>
      <c r="AH11" s="472"/>
      <c r="AI11" s="472"/>
      <c r="AJ11" s="472"/>
      <c r="AK11" s="46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21"/>
      <c r="BI11" s="322"/>
    </row>
    <row r="12" spans="1:61" x14ac:dyDescent="0.25">
      <c r="A12" s="62"/>
      <c r="B12" s="328" t="s">
        <v>0</v>
      </c>
      <c r="C12" s="328"/>
      <c r="D12" s="328" t="s">
        <v>1</v>
      </c>
      <c r="E12" s="328"/>
      <c r="F12" s="335" t="s">
        <v>2</v>
      </c>
      <c r="G12" s="335"/>
      <c r="H12" s="335" t="s">
        <v>3</v>
      </c>
      <c r="I12" s="335"/>
      <c r="J12" s="335" t="s">
        <v>4</v>
      </c>
      <c r="K12" s="336"/>
      <c r="L12" s="124" t="s">
        <v>39</v>
      </c>
      <c r="M12" s="67" t="s">
        <v>40</v>
      </c>
      <c r="N12" s="337" t="s">
        <v>0</v>
      </c>
      <c r="O12" s="335"/>
      <c r="P12" s="335" t="s">
        <v>1</v>
      </c>
      <c r="Q12" s="335"/>
      <c r="R12" s="335" t="s">
        <v>2</v>
      </c>
      <c r="S12" s="335"/>
      <c r="T12" s="335" t="s">
        <v>3</v>
      </c>
      <c r="U12" s="335"/>
      <c r="V12" s="335" t="s">
        <v>4</v>
      </c>
      <c r="W12" s="336"/>
      <c r="X12" s="124" t="s">
        <v>39</v>
      </c>
      <c r="Y12" s="67" t="s">
        <v>40</v>
      </c>
      <c r="Z12" s="337" t="s">
        <v>0</v>
      </c>
      <c r="AA12" s="335"/>
      <c r="AB12" s="335" t="s">
        <v>1</v>
      </c>
      <c r="AC12" s="335"/>
      <c r="AD12" s="335" t="s">
        <v>2</v>
      </c>
      <c r="AE12" s="335"/>
      <c r="AF12" s="328" t="s">
        <v>3</v>
      </c>
      <c r="AG12" s="328"/>
      <c r="AH12" s="328" t="s">
        <v>4</v>
      </c>
      <c r="AI12" s="329"/>
      <c r="AJ12" s="124" t="s">
        <v>39</v>
      </c>
      <c r="AK12" s="67" t="s">
        <v>40</v>
      </c>
      <c r="AL12" s="337" t="s">
        <v>0</v>
      </c>
      <c r="AM12" s="335"/>
      <c r="AN12" s="335" t="s">
        <v>1</v>
      </c>
      <c r="AO12" s="335"/>
      <c r="AP12" s="335" t="s">
        <v>2</v>
      </c>
      <c r="AQ12" s="335"/>
      <c r="AR12" s="335" t="s">
        <v>3</v>
      </c>
      <c r="AS12" s="335"/>
      <c r="AT12" s="335" t="s">
        <v>4</v>
      </c>
      <c r="AU12" s="336"/>
      <c r="AV12" s="124" t="s">
        <v>39</v>
      </c>
      <c r="AW12" s="67" t="s">
        <v>40</v>
      </c>
      <c r="AX12" s="337" t="s">
        <v>0</v>
      </c>
      <c r="AY12" s="335"/>
      <c r="AZ12" s="335" t="s">
        <v>1</v>
      </c>
      <c r="BA12" s="335"/>
      <c r="BB12" s="335" t="s">
        <v>2</v>
      </c>
      <c r="BC12" s="335"/>
      <c r="BD12" s="335" t="s">
        <v>3</v>
      </c>
      <c r="BE12" s="335"/>
      <c r="BF12" s="328" t="s">
        <v>4</v>
      </c>
      <c r="BG12" s="328"/>
      <c r="BH12" s="76" t="s">
        <v>39</v>
      </c>
      <c r="BI12" s="67" t="s">
        <v>40</v>
      </c>
    </row>
    <row r="13" spans="1:61" ht="28.7" customHeight="1" x14ac:dyDescent="0.25">
      <c r="A13" s="62" t="s">
        <v>5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69"/>
      <c r="M13" s="70"/>
      <c r="N13" s="333"/>
      <c r="O13" s="333"/>
      <c r="P13" s="333"/>
      <c r="Q13" s="333"/>
      <c r="R13" s="333"/>
      <c r="S13" s="333"/>
      <c r="T13" s="333"/>
      <c r="U13" s="333"/>
      <c r="V13" s="331"/>
      <c r="W13" s="331"/>
      <c r="X13" s="69"/>
      <c r="Y13" s="70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69"/>
      <c r="AK13" s="70"/>
      <c r="AL13" s="333"/>
      <c r="AM13" s="333"/>
      <c r="AN13" s="333"/>
      <c r="AO13" s="333"/>
      <c r="AP13" s="333"/>
      <c r="AQ13" s="333"/>
      <c r="AR13" s="331"/>
      <c r="AS13" s="331"/>
      <c r="AT13" s="331"/>
      <c r="AU13" s="331"/>
      <c r="AV13" s="69"/>
      <c r="AW13" s="70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77"/>
      <c r="BI13" s="70"/>
    </row>
    <row r="14" spans="1:61" ht="28.7" customHeight="1" thickBot="1" x14ac:dyDescent="0.3">
      <c r="A14" s="78" t="s">
        <v>6</v>
      </c>
      <c r="B14" s="462"/>
      <c r="C14" s="462"/>
      <c r="D14" s="462"/>
      <c r="E14" s="462"/>
      <c r="F14" s="462"/>
      <c r="G14" s="462"/>
      <c r="H14" s="462"/>
      <c r="I14" s="462"/>
      <c r="J14" s="462"/>
      <c r="K14" s="462"/>
      <c r="L14" s="73"/>
      <c r="M14" s="74"/>
      <c r="N14" s="334"/>
      <c r="O14" s="334"/>
      <c r="P14" s="334"/>
      <c r="Q14" s="334"/>
      <c r="R14" s="334"/>
      <c r="S14" s="334"/>
      <c r="T14" s="334"/>
      <c r="U14" s="334"/>
      <c r="V14" s="462"/>
      <c r="W14" s="465"/>
      <c r="X14" s="73"/>
      <c r="Y14" s="74"/>
      <c r="Z14" s="464"/>
      <c r="AA14" s="334"/>
      <c r="AB14" s="334"/>
      <c r="AC14" s="334"/>
      <c r="AD14" s="466"/>
      <c r="AE14" s="334"/>
      <c r="AF14" s="334"/>
      <c r="AG14" s="334"/>
      <c r="AH14" s="334"/>
      <c r="AI14" s="468"/>
      <c r="AJ14" s="73"/>
      <c r="AK14" s="74"/>
      <c r="AL14" s="464"/>
      <c r="AM14" s="334"/>
      <c r="AN14" s="334"/>
      <c r="AO14" s="334"/>
      <c r="AP14" s="334"/>
      <c r="AQ14" s="334"/>
      <c r="AR14" s="462"/>
      <c r="AS14" s="462"/>
      <c r="AT14" s="462"/>
      <c r="AU14" s="465"/>
      <c r="AV14" s="73"/>
      <c r="AW14" s="74"/>
      <c r="AX14" s="464"/>
      <c r="AY14" s="334"/>
      <c r="AZ14" s="334"/>
      <c r="BA14" s="334"/>
      <c r="BB14" s="334"/>
      <c r="BC14" s="334"/>
      <c r="BD14" s="334"/>
      <c r="BE14" s="334"/>
      <c r="BF14" s="334"/>
      <c r="BG14" s="334"/>
      <c r="BH14" s="79"/>
      <c r="BI14" s="74"/>
    </row>
    <row r="15" spans="1:61" ht="15.75" thickTop="1" x14ac:dyDescent="0.25">
      <c r="A15" s="75"/>
      <c r="B15" s="473" t="s">
        <v>33</v>
      </c>
      <c r="C15" s="474"/>
      <c r="D15" s="470"/>
      <c r="E15" s="470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471" t="s">
        <v>34</v>
      </c>
      <c r="AG15" s="472"/>
      <c r="AH15" s="472"/>
      <c r="AI15" s="472"/>
      <c r="AJ15" s="472"/>
      <c r="AK15" s="469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309"/>
    </row>
    <row r="16" spans="1:61" x14ac:dyDescent="0.25">
      <c r="A16" s="62"/>
      <c r="B16" s="328" t="s">
        <v>0</v>
      </c>
      <c r="C16" s="328"/>
      <c r="D16" s="328" t="s">
        <v>1</v>
      </c>
      <c r="E16" s="328"/>
      <c r="F16" s="335" t="s">
        <v>2</v>
      </c>
      <c r="G16" s="335"/>
      <c r="H16" s="335" t="s">
        <v>3</v>
      </c>
      <c r="I16" s="335"/>
      <c r="J16" s="335" t="s">
        <v>4</v>
      </c>
      <c r="K16" s="336"/>
      <c r="L16" s="124" t="s">
        <v>39</v>
      </c>
      <c r="M16" s="67" t="s">
        <v>40</v>
      </c>
      <c r="N16" s="337" t="s">
        <v>0</v>
      </c>
      <c r="O16" s="335"/>
      <c r="P16" s="335" t="s">
        <v>1</v>
      </c>
      <c r="Q16" s="335"/>
      <c r="R16" s="335" t="s">
        <v>2</v>
      </c>
      <c r="S16" s="335"/>
      <c r="T16" s="335" t="s">
        <v>3</v>
      </c>
      <c r="U16" s="335"/>
      <c r="V16" s="335" t="s">
        <v>4</v>
      </c>
      <c r="W16" s="336"/>
      <c r="X16" s="124" t="s">
        <v>39</v>
      </c>
      <c r="Y16" s="67" t="s">
        <v>40</v>
      </c>
      <c r="Z16" s="337" t="s">
        <v>0</v>
      </c>
      <c r="AA16" s="335"/>
      <c r="AB16" s="335" t="s">
        <v>1</v>
      </c>
      <c r="AC16" s="335"/>
      <c r="AD16" s="335" t="s">
        <v>2</v>
      </c>
      <c r="AE16" s="335"/>
      <c r="AF16" s="328" t="s">
        <v>3</v>
      </c>
      <c r="AG16" s="328"/>
      <c r="AH16" s="328" t="s">
        <v>4</v>
      </c>
      <c r="AI16" s="329"/>
      <c r="AJ16" s="124" t="s">
        <v>39</v>
      </c>
      <c r="AK16" s="67" t="s">
        <v>40</v>
      </c>
      <c r="AL16" s="337" t="s">
        <v>0</v>
      </c>
      <c r="AM16" s="335"/>
      <c r="AN16" s="335" t="s">
        <v>1</v>
      </c>
      <c r="AO16" s="335"/>
      <c r="AP16" s="335" t="s">
        <v>2</v>
      </c>
      <c r="AQ16" s="335"/>
      <c r="AR16" s="335" t="s">
        <v>3</v>
      </c>
      <c r="AS16" s="335"/>
      <c r="AT16" s="328" t="s">
        <v>4</v>
      </c>
      <c r="AU16" s="328"/>
      <c r="AV16" s="80" t="s">
        <v>39</v>
      </c>
      <c r="AW16" s="67" t="s">
        <v>40</v>
      </c>
      <c r="AX16" s="338" t="s">
        <v>0</v>
      </c>
      <c r="AY16" s="335"/>
      <c r="AZ16" s="335" t="s">
        <v>1</v>
      </c>
      <c r="BA16" s="335"/>
      <c r="BB16" s="335" t="s">
        <v>2</v>
      </c>
      <c r="BC16" s="335"/>
      <c r="BD16" s="335" t="s">
        <v>3</v>
      </c>
      <c r="BE16" s="335"/>
      <c r="BF16" s="328" t="s">
        <v>4</v>
      </c>
      <c r="BG16" s="328"/>
      <c r="BH16" s="124" t="s">
        <v>39</v>
      </c>
      <c r="BI16" s="67" t="s">
        <v>40</v>
      </c>
    </row>
    <row r="17" spans="1:62" ht="28.7" customHeight="1" x14ac:dyDescent="0.25">
      <c r="A17" s="62" t="s">
        <v>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69"/>
      <c r="M17" s="70"/>
      <c r="N17" s="333"/>
      <c r="O17" s="333"/>
      <c r="P17" s="333"/>
      <c r="Q17" s="333"/>
      <c r="R17" s="333"/>
      <c r="S17" s="333"/>
      <c r="T17" s="333"/>
      <c r="U17" s="333"/>
      <c r="V17" s="331"/>
      <c r="W17" s="331"/>
      <c r="X17" s="69"/>
      <c r="Y17" s="70"/>
      <c r="Z17" s="331"/>
      <c r="AA17" s="331"/>
      <c r="AB17" s="333"/>
      <c r="AC17" s="333"/>
      <c r="AD17" s="333"/>
      <c r="AE17" s="333"/>
      <c r="AF17" s="333"/>
      <c r="AG17" s="333"/>
      <c r="AH17" s="333"/>
      <c r="AI17" s="333"/>
      <c r="AJ17" s="69"/>
      <c r="AK17" s="70"/>
      <c r="AL17" s="333"/>
      <c r="AM17" s="333"/>
      <c r="AN17" s="333"/>
      <c r="AO17" s="333"/>
      <c r="AP17" s="333"/>
      <c r="AQ17" s="333"/>
      <c r="AR17" s="331"/>
      <c r="AS17" s="331"/>
      <c r="AT17" s="331"/>
      <c r="AU17" s="331"/>
      <c r="AV17" s="81"/>
      <c r="AW17" s="70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69"/>
      <c r="BI17" s="70"/>
    </row>
    <row r="18" spans="1:62" ht="28.7" customHeight="1" thickBot="1" x14ac:dyDescent="0.3">
      <c r="A18" s="78" t="s">
        <v>6</v>
      </c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73"/>
      <c r="M18" s="74"/>
      <c r="N18" s="334"/>
      <c r="O18" s="334"/>
      <c r="P18" s="334"/>
      <c r="Q18" s="334"/>
      <c r="R18" s="334"/>
      <c r="S18" s="334"/>
      <c r="T18" s="334"/>
      <c r="U18" s="334"/>
      <c r="V18" s="462"/>
      <c r="W18" s="465"/>
      <c r="X18" s="73"/>
      <c r="Y18" s="74"/>
      <c r="Z18" s="475"/>
      <c r="AA18" s="462"/>
      <c r="AB18" s="334"/>
      <c r="AC18" s="334"/>
      <c r="AD18" s="466"/>
      <c r="AE18" s="334"/>
      <c r="AF18" s="334"/>
      <c r="AG18" s="334"/>
      <c r="AH18" s="334"/>
      <c r="AI18" s="468"/>
      <c r="AJ18" s="73"/>
      <c r="AK18" s="74"/>
      <c r="AL18" s="464"/>
      <c r="AM18" s="334"/>
      <c r="AN18" s="334"/>
      <c r="AO18" s="334"/>
      <c r="AP18" s="334"/>
      <c r="AQ18" s="334"/>
      <c r="AR18" s="462"/>
      <c r="AS18" s="462"/>
      <c r="AT18" s="462"/>
      <c r="AU18" s="462"/>
      <c r="AV18" s="79"/>
      <c r="AW18" s="74"/>
      <c r="AX18" s="466"/>
      <c r="AY18" s="334"/>
      <c r="AZ18" s="334"/>
      <c r="BA18" s="334"/>
      <c r="BB18" s="334"/>
      <c r="BC18" s="334"/>
      <c r="BD18" s="334"/>
      <c r="BE18" s="334"/>
      <c r="BF18" s="334"/>
      <c r="BG18" s="334"/>
      <c r="BH18" s="73"/>
      <c r="BI18" s="74"/>
      <c r="BJ18" s="82"/>
    </row>
    <row r="19" spans="1:62" ht="15.75" thickTop="1" x14ac:dyDescent="0.25">
      <c r="A19" s="75"/>
      <c r="B19" s="469" t="s">
        <v>33</v>
      </c>
      <c r="C19" s="470"/>
      <c r="D19" s="470"/>
      <c r="E19" s="47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1"/>
      <c r="AF19" s="476" t="s">
        <v>34</v>
      </c>
      <c r="AG19" s="477"/>
      <c r="AH19" s="477"/>
      <c r="AI19" s="477"/>
      <c r="AJ19" s="477"/>
      <c r="AK19" s="478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5"/>
    </row>
    <row r="20" spans="1:62" x14ac:dyDescent="0.25">
      <c r="A20" s="62"/>
      <c r="B20" s="328" t="s">
        <v>0</v>
      </c>
      <c r="C20" s="328"/>
      <c r="D20" s="328" t="s">
        <v>1</v>
      </c>
      <c r="E20" s="328"/>
      <c r="F20" s="328" t="s">
        <v>2</v>
      </c>
      <c r="G20" s="328"/>
      <c r="H20" s="328" t="s">
        <v>3</v>
      </c>
      <c r="I20" s="328"/>
      <c r="J20" s="328" t="s">
        <v>4</v>
      </c>
      <c r="K20" s="329"/>
      <c r="L20" s="124" t="s">
        <v>39</v>
      </c>
      <c r="M20" s="67" t="s">
        <v>40</v>
      </c>
      <c r="N20" s="330" t="s">
        <v>0</v>
      </c>
      <c r="O20" s="328"/>
      <c r="P20" s="328" t="s">
        <v>1</v>
      </c>
      <c r="Q20" s="328"/>
      <c r="R20" s="328" t="s">
        <v>2</v>
      </c>
      <c r="S20" s="328"/>
      <c r="T20" s="328" t="s">
        <v>3</v>
      </c>
      <c r="U20" s="328"/>
      <c r="V20" s="328" t="s">
        <v>4</v>
      </c>
      <c r="W20" s="328"/>
      <c r="X20" s="124" t="s">
        <v>39</v>
      </c>
      <c r="Y20" s="67" t="s">
        <v>40</v>
      </c>
      <c r="Z20" s="330" t="s">
        <v>0</v>
      </c>
      <c r="AA20" s="328"/>
      <c r="AB20" s="328" t="s">
        <v>1</v>
      </c>
      <c r="AC20" s="328"/>
      <c r="AD20" s="328" t="s">
        <v>2</v>
      </c>
      <c r="AE20" s="328"/>
      <c r="AF20" s="328" t="s">
        <v>3</v>
      </c>
      <c r="AG20" s="328"/>
      <c r="AH20" s="328" t="s">
        <v>4</v>
      </c>
      <c r="AI20" s="329"/>
      <c r="AJ20" s="124" t="s">
        <v>39</v>
      </c>
      <c r="AK20" s="67" t="s">
        <v>40</v>
      </c>
      <c r="AL20" s="337" t="s">
        <v>0</v>
      </c>
      <c r="AM20" s="335"/>
      <c r="AN20" s="335" t="s">
        <v>1</v>
      </c>
      <c r="AO20" s="335"/>
      <c r="AP20" s="335" t="s">
        <v>2</v>
      </c>
      <c r="AQ20" s="335"/>
      <c r="AR20" s="335" t="s">
        <v>3</v>
      </c>
      <c r="AS20" s="335"/>
      <c r="AT20" s="335" t="s">
        <v>4</v>
      </c>
      <c r="AU20" s="336"/>
      <c r="AV20" s="124" t="s">
        <v>39</v>
      </c>
      <c r="AW20" s="67" t="s">
        <v>40</v>
      </c>
      <c r="AX20" s="337" t="s">
        <v>0</v>
      </c>
      <c r="AY20" s="335"/>
      <c r="AZ20" s="335" t="s">
        <v>1</v>
      </c>
      <c r="BA20" s="335"/>
      <c r="BB20" s="335" t="s">
        <v>2</v>
      </c>
      <c r="BC20" s="335"/>
      <c r="BD20" s="335" t="s">
        <v>3</v>
      </c>
      <c r="BE20" s="335"/>
      <c r="BF20" s="335" t="s">
        <v>4</v>
      </c>
      <c r="BG20" s="336"/>
      <c r="BH20" s="124" t="s">
        <v>39</v>
      </c>
      <c r="BI20" s="67" t="s">
        <v>40</v>
      </c>
    </row>
    <row r="21" spans="1:62" ht="28.7" customHeight="1" x14ac:dyDescent="0.25">
      <c r="A21" s="62" t="s">
        <v>5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69"/>
      <c r="M21" s="70"/>
      <c r="N21" s="333"/>
      <c r="O21" s="333"/>
      <c r="P21" s="333"/>
      <c r="Q21" s="333"/>
      <c r="R21" s="333"/>
      <c r="S21" s="333"/>
      <c r="T21" s="333"/>
      <c r="U21" s="333"/>
      <c r="V21" s="331"/>
      <c r="W21" s="331"/>
      <c r="X21" s="69"/>
      <c r="Y21" s="70"/>
      <c r="Z21" s="331"/>
      <c r="AA21" s="331"/>
      <c r="AB21" s="333"/>
      <c r="AC21" s="333"/>
      <c r="AD21" s="333"/>
      <c r="AE21" s="333"/>
      <c r="AF21" s="333"/>
      <c r="AG21" s="333"/>
      <c r="AH21" s="333"/>
      <c r="AI21" s="333"/>
      <c r="AJ21" s="69"/>
      <c r="AK21" s="70"/>
      <c r="AL21" s="333"/>
      <c r="AM21" s="333"/>
      <c r="AN21" s="333"/>
      <c r="AO21" s="333"/>
      <c r="AP21" s="333"/>
      <c r="AQ21" s="333"/>
      <c r="AR21" s="331"/>
      <c r="AS21" s="331"/>
      <c r="AT21" s="331"/>
      <c r="AU21" s="331"/>
      <c r="AV21" s="69"/>
      <c r="AW21" s="70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69"/>
      <c r="BI21" s="70"/>
      <c r="BJ21" s="82"/>
    </row>
    <row r="22" spans="1:62" ht="28.7" customHeight="1" thickBot="1" x14ac:dyDescent="0.3">
      <c r="A22" s="83" t="s">
        <v>6</v>
      </c>
      <c r="B22" s="479"/>
      <c r="C22" s="479"/>
      <c r="D22" s="462"/>
      <c r="E22" s="462"/>
      <c r="F22" s="479"/>
      <c r="G22" s="479"/>
      <c r="H22" s="479"/>
      <c r="I22" s="479"/>
      <c r="J22" s="462"/>
      <c r="K22" s="462"/>
      <c r="L22" s="84"/>
      <c r="M22" s="85"/>
      <c r="N22" s="334"/>
      <c r="O22" s="334"/>
      <c r="P22" s="480"/>
      <c r="Q22" s="480"/>
      <c r="R22" s="480"/>
      <c r="S22" s="480"/>
      <c r="T22" s="480"/>
      <c r="U22" s="480"/>
      <c r="V22" s="479"/>
      <c r="W22" s="479"/>
      <c r="X22" s="86"/>
      <c r="Y22" s="85"/>
      <c r="Z22" s="481"/>
      <c r="AA22" s="479"/>
      <c r="AB22" s="480"/>
      <c r="AC22" s="480"/>
      <c r="AD22" s="466"/>
      <c r="AE22" s="334"/>
      <c r="AF22" s="480"/>
      <c r="AG22" s="480"/>
      <c r="AH22" s="480"/>
      <c r="AI22" s="483"/>
      <c r="AJ22" s="86"/>
      <c r="AK22" s="85"/>
      <c r="AL22" s="464"/>
      <c r="AM22" s="334"/>
      <c r="AN22" s="480"/>
      <c r="AO22" s="480"/>
      <c r="AP22" s="480"/>
      <c r="AQ22" s="480"/>
      <c r="AR22" s="479"/>
      <c r="AS22" s="479"/>
      <c r="AT22" s="479"/>
      <c r="AU22" s="489"/>
      <c r="AV22" s="86"/>
      <c r="AW22" s="85"/>
      <c r="AX22" s="482"/>
      <c r="AY22" s="480"/>
      <c r="AZ22" s="480"/>
      <c r="BA22" s="480"/>
      <c r="BB22" s="480"/>
      <c r="BC22" s="480"/>
      <c r="BD22" s="480"/>
      <c r="BE22" s="480"/>
      <c r="BF22" s="480"/>
      <c r="BG22" s="480"/>
      <c r="BH22" s="86"/>
      <c r="BI22" s="85"/>
      <c r="BJ22" s="82"/>
    </row>
    <row r="23" spans="1:62" ht="14.45" customHeight="1" x14ac:dyDescent="0.25">
      <c r="A23" s="87"/>
      <c r="B23" s="88">
        <f>SUM(B9,B13,B17,B21)</f>
        <v>0</v>
      </c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/>
      <c r="BC23" s="89"/>
      <c r="BD23" s="88"/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84" t="s">
        <v>91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C25" s="95"/>
      <c r="AD25" s="95"/>
      <c r="AE25" s="484" t="s">
        <v>111</v>
      </c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95"/>
      <c r="AR25" s="95"/>
    </row>
    <row r="26" spans="1:62" x14ac:dyDescent="0.25"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B26" s="95"/>
      <c r="AC26" s="95"/>
      <c r="AD26" s="95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95"/>
      <c r="AR26" s="95"/>
    </row>
    <row r="27" spans="1:62" ht="15.75" thickBot="1" x14ac:dyDescent="0.3"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B27" s="95"/>
      <c r="AC27" s="95"/>
      <c r="AD27" s="95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95"/>
      <c r="AR27" s="95"/>
    </row>
    <row r="28" spans="1:62" ht="16.899999999999999" customHeight="1" x14ac:dyDescent="0.25">
      <c r="B28" s="118">
        <v>1</v>
      </c>
      <c r="C28" s="485" t="s">
        <v>92</v>
      </c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118"/>
      <c r="P28" s="118">
        <v>5</v>
      </c>
      <c r="Q28" s="405" t="s">
        <v>103</v>
      </c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D28" s="118" t="s">
        <v>24</v>
      </c>
      <c r="AE28" s="120" t="s">
        <v>51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V28" s="345" t="s">
        <v>20</v>
      </c>
      <c r="AW28" s="346"/>
      <c r="AX28" s="346"/>
      <c r="AY28" s="346"/>
      <c r="AZ28" s="346" t="s">
        <v>21</v>
      </c>
      <c r="BA28" s="346"/>
      <c r="BB28" s="346"/>
      <c r="BC28" s="346"/>
      <c r="BD28" s="349" t="s">
        <v>9</v>
      </c>
      <c r="BE28" s="350"/>
      <c r="BF28" s="351"/>
      <c r="BG28" s="346" t="s">
        <v>8</v>
      </c>
      <c r="BH28" s="346"/>
      <c r="BI28" s="355"/>
    </row>
    <row r="29" spans="1:62" ht="16.899999999999999" customHeight="1" x14ac:dyDescent="0.25">
      <c r="B29" s="118"/>
      <c r="C29" s="487" t="s">
        <v>93</v>
      </c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P29" s="118"/>
      <c r="Q29" s="406" t="s">
        <v>104</v>
      </c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D29" s="118" t="s">
        <v>25</v>
      </c>
      <c r="AE29" s="143" t="s">
        <v>52</v>
      </c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V29" s="347"/>
      <c r="AW29" s="348"/>
      <c r="AX29" s="348"/>
      <c r="AY29" s="348"/>
      <c r="AZ29" s="348"/>
      <c r="BA29" s="348"/>
      <c r="BB29" s="348"/>
      <c r="BC29" s="348"/>
      <c r="BD29" s="352"/>
      <c r="BE29" s="353"/>
      <c r="BF29" s="354"/>
      <c r="BG29" s="348"/>
      <c r="BH29" s="348"/>
      <c r="BI29" s="356"/>
    </row>
    <row r="30" spans="1:62" ht="16.899999999999999" customHeight="1" x14ac:dyDescent="0.25">
      <c r="B30" s="118">
        <v>2</v>
      </c>
      <c r="C30" s="499" t="s">
        <v>94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113"/>
      <c r="P30" s="118">
        <v>6</v>
      </c>
      <c r="Q30" s="495" t="s">
        <v>105</v>
      </c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D30" s="118" t="s">
        <v>26</v>
      </c>
      <c r="AE30" s="495" t="s">
        <v>112</v>
      </c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V30" s="357" t="str">
        <f>F6</f>
        <v>Title 1</v>
      </c>
      <c r="AW30" s="358"/>
      <c r="AX30" s="358"/>
      <c r="AY30" s="359"/>
      <c r="AZ30" s="363" t="str">
        <f>AL6</f>
        <v>7S046</v>
      </c>
      <c r="BA30" s="364"/>
      <c r="BB30" s="364"/>
      <c r="BC30" s="365"/>
      <c r="BD30" s="369" t="str">
        <f>IF(SUM(B9:BI9)=0,"",SUM(B9:BI9))</f>
        <v/>
      </c>
      <c r="BE30" s="370"/>
      <c r="BF30" s="371"/>
      <c r="BG30" s="375" t="str">
        <f>IF(BD30="","",BD30/BD38)</f>
        <v/>
      </c>
      <c r="BH30" s="376"/>
      <c r="BI30" s="377"/>
    </row>
    <row r="31" spans="1:62" ht="16.899999999999999" customHeight="1" x14ac:dyDescent="0.25">
      <c r="B31" s="118"/>
      <c r="C31" s="491" t="s">
        <v>95</v>
      </c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113"/>
      <c r="P31" s="118"/>
      <c r="Q31" s="486" t="s">
        <v>106</v>
      </c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D31" s="118"/>
      <c r="AE31" s="406" t="s">
        <v>113</v>
      </c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98"/>
      <c r="AV31" s="360"/>
      <c r="AW31" s="361"/>
      <c r="AX31" s="361"/>
      <c r="AY31" s="362"/>
      <c r="AZ31" s="366"/>
      <c r="BA31" s="367"/>
      <c r="BB31" s="367"/>
      <c r="BC31" s="368"/>
      <c r="BD31" s="372"/>
      <c r="BE31" s="373"/>
      <c r="BF31" s="374"/>
      <c r="BG31" s="378"/>
      <c r="BH31" s="379"/>
      <c r="BI31" s="380"/>
    </row>
    <row r="32" spans="1:62" ht="16.899999999999999" customHeight="1" x14ac:dyDescent="0.25">
      <c r="B32" s="118"/>
      <c r="C32" s="491" t="s">
        <v>96</v>
      </c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113"/>
      <c r="P32" s="118"/>
      <c r="Q32" s="406" t="s">
        <v>107</v>
      </c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D32" s="118" t="s">
        <v>27</v>
      </c>
      <c r="AE32" s="147" t="s">
        <v>54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99"/>
      <c r="AV32" s="407">
        <f>F11</f>
        <v>0</v>
      </c>
      <c r="AW32" s="408"/>
      <c r="AX32" s="408"/>
      <c r="AY32" s="409"/>
      <c r="AZ32" s="413">
        <f>AL11</f>
        <v>0</v>
      </c>
      <c r="BA32" s="414"/>
      <c r="BB32" s="414"/>
      <c r="BC32" s="415"/>
      <c r="BD32" s="419" t="str">
        <f>IF(SUM(B13:BI13)=0,"",SUM(B13:BI13))</f>
        <v/>
      </c>
      <c r="BE32" s="420"/>
      <c r="BF32" s="421"/>
      <c r="BG32" s="339" t="str">
        <f>IF(BD32="","",BD32/BD38)</f>
        <v/>
      </c>
      <c r="BH32" s="340"/>
      <c r="BI32" s="341"/>
    </row>
    <row r="33" spans="1:61" ht="16.899999999999999" customHeight="1" x14ac:dyDescent="0.25">
      <c r="B33" s="118"/>
      <c r="C33" s="491" t="s">
        <v>99</v>
      </c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113"/>
      <c r="P33" s="118">
        <v>7</v>
      </c>
      <c r="Q33" s="102" t="s">
        <v>108</v>
      </c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D33" s="118" t="s">
        <v>58</v>
      </c>
      <c r="AE33" s="148" t="s">
        <v>55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V33" s="410"/>
      <c r="AW33" s="411"/>
      <c r="AX33" s="411"/>
      <c r="AY33" s="412"/>
      <c r="AZ33" s="416"/>
      <c r="BA33" s="417"/>
      <c r="BB33" s="417"/>
      <c r="BC33" s="418"/>
      <c r="BD33" s="422"/>
      <c r="BE33" s="423"/>
      <c r="BF33" s="424"/>
      <c r="BG33" s="342"/>
      <c r="BH33" s="343"/>
      <c r="BI33" s="344"/>
    </row>
    <row r="34" spans="1:61" ht="16.899999999999999" customHeight="1" x14ac:dyDescent="0.25">
      <c r="B34" s="118"/>
      <c r="C34" s="491" t="s">
        <v>98</v>
      </c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113"/>
      <c r="P34" s="118"/>
      <c r="Q34" s="115" t="s">
        <v>109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D34" s="100" t="s">
        <v>28</v>
      </c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V34" s="381">
        <f>F15</f>
        <v>0</v>
      </c>
      <c r="AW34" s="382"/>
      <c r="AX34" s="382"/>
      <c r="AY34" s="383"/>
      <c r="AZ34" s="387">
        <f>HR15</f>
        <v>0</v>
      </c>
      <c r="BA34" s="388"/>
      <c r="BB34" s="388"/>
      <c r="BC34" s="389"/>
      <c r="BD34" s="393" t="str">
        <f>IF(SUM(B17:BI17)=0,"",SUM(B17:BI17))</f>
        <v/>
      </c>
      <c r="BE34" s="394"/>
      <c r="BF34" s="395"/>
      <c r="BG34" s="399" t="str">
        <f>IF(BD34="","",BD34/BD38)</f>
        <v/>
      </c>
      <c r="BH34" s="400"/>
      <c r="BI34" s="401"/>
    </row>
    <row r="35" spans="1:61" ht="16.899999999999999" customHeight="1" x14ac:dyDescent="0.25">
      <c r="B35" s="118"/>
      <c r="C35" s="487" t="s">
        <v>97</v>
      </c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113"/>
      <c r="P35" s="118">
        <v>8</v>
      </c>
      <c r="Q35" s="119" t="s">
        <v>110</v>
      </c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D35" s="121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V35" s="384"/>
      <c r="AW35" s="385"/>
      <c r="AX35" s="385"/>
      <c r="AY35" s="386"/>
      <c r="AZ35" s="390"/>
      <c r="BA35" s="391"/>
      <c r="BB35" s="391"/>
      <c r="BC35" s="392"/>
      <c r="BD35" s="396"/>
      <c r="BE35" s="397"/>
      <c r="BF35" s="398"/>
      <c r="BG35" s="402"/>
      <c r="BH35" s="403"/>
      <c r="BI35" s="404"/>
    </row>
    <row r="36" spans="1:61" ht="16.899999999999999" customHeight="1" x14ac:dyDescent="0.25">
      <c r="B36" s="118">
        <v>3</v>
      </c>
      <c r="C36" s="492" t="s">
        <v>100</v>
      </c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P36" s="118"/>
      <c r="Q36" s="406" t="s">
        <v>117</v>
      </c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D36" s="121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V36" s="448">
        <f>F19</f>
        <v>0</v>
      </c>
      <c r="AW36" s="449"/>
      <c r="AX36" s="449"/>
      <c r="AY36" s="450"/>
      <c r="AZ36" s="425">
        <f>AL19</f>
        <v>0</v>
      </c>
      <c r="BA36" s="426"/>
      <c r="BB36" s="426"/>
      <c r="BC36" s="427"/>
      <c r="BD36" s="431" t="str">
        <f>IF(SUM(B21:BI21)=0,"",SUM(B21:BI21))</f>
        <v/>
      </c>
      <c r="BE36" s="432"/>
      <c r="BF36" s="433"/>
      <c r="BG36" s="437" t="str">
        <f>IF(BD36="","",BD36/BD38)</f>
        <v/>
      </c>
      <c r="BH36" s="438"/>
      <c r="BI36" s="439"/>
    </row>
    <row r="37" spans="1:61" ht="16.899999999999999" customHeight="1" x14ac:dyDescent="0.25">
      <c r="B37" s="118"/>
      <c r="C37" s="406" t="s">
        <v>101</v>
      </c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P37" s="118">
        <v>9</v>
      </c>
      <c r="Q37" s="143" t="s">
        <v>46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D37" s="121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R37" s="101"/>
      <c r="AS37" s="101"/>
      <c r="AT37" s="101"/>
      <c r="AU37" s="101"/>
      <c r="AV37" s="451"/>
      <c r="AW37" s="452"/>
      <c r="AX37" s="452"/>
      <c r="AY37" s="453"/>
      <c r="AZ37" s="428"/>
      <c r="BA37" s="429"/>
      <c r="BB37" s="429"/>
      <c r="BC37" s="430"/>
      <c r="BD37" s="434"/>
      <c r="BE37" s="435"/>
      <c r="BF37" s="436"/>
      <c r="BG37" s="440"/>
      <c r="BH37" s="441"/>
      <c r="BI37" s="442"/>
    </row>
    <row r="38" spans="1:61" ht="16.899999999999999" customHeight="1" thickBot="1" x14ac:dyDescent="0.3">
      <c r="B38" s="118">
        <v>4</v>
      </c>
      <c r="C38" s="121" t="s">
        <v>102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P38" s="118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D38" s="121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R38" s="101"/>
      <c r="AS38" s="101"/>
      <c r="AT38" s="101"/>
      <c r="AU38" s="101"/>
      <c r="AV38" s="496" t="s">
        <v>11</v>
      </c>
      <c r="AW38" s="497"/>
      <c r="AX38" s="497"/>
      <c r="AY38" s="497"/>
      <c r="AZ38" s="497"/>
      <c r="BA38" s="497"/>
      <c r="BB38" s="497"/>
      <c r="BC38" s="498"/>
      <c r="BD38" s="444" t="str">
        <f>IF(SUM(BD30:BD37)=0,"",SUM(BD30:BD37))</f>
        <v/>
      </c>
      <c r="BE38" s="445"/>
      <c r="BF38" s="445"/>
      <c r="BG38" s="446" t="str">
        <f>IF(BD38="","",SUM(BG30:BG37))</f>
        <v/>
      </c>
      <c r="BH38" s="445"/>
      <c r="BI38" s="447"/>
    </row>
    <row r="39" spans="1:61" ht="16.899999999999999" customHeight="1" x14ac:dyDescent="0.25">
      <c r="B39" s="118"/>
      <c r="C39" s="406" t="s">
        <v>118</v>
      </c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P39" s="118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D39" s="121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118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118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11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11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P41" s="118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D41" s="11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0" t="s">
        <v>22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</row>
    <row r="45" spans="1:61" x14ac:dyDescent="0.25">
      <c r="A45" s="494" t="s">
        <v>18</v>
      </c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117" t="s">
        <v>23</v>
      </c>
    </row>
    <row r="48" spans="1:61" x14ac:dyDescent="0.25">
      <c r="A48" s="494" t="s">
        <v>59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117" t="s">
        <v>23</v>
      </c>
    </row>
  </sheetData>
  <mergeCells count="407">
    <mergeCell ref="C39:N39"/>
    <mergeCell ref="Q39:AB39"/>
    <mergeCell ref="AE39:AP39"/>
    <mergeCell ref="A45:X45"/>
    <mergeCell ref="A48:X48"/>
    <mergeCell ref="Q30:AB30"/>
    <mergeCell ref="C33:N33"/>
    <mergeCell ref="C35:N35"/>
    <mergeCell ref="AE35:AP35"/>
    <mergeCell ref="Q36:AB36"/>
    <mergeCell ref="BD36:BF37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AE36:AP36"/>
    <mergeCell ref="AV36:AY37"/>
    <mergeCell ref="AZ36:BC37"/>
    <mergeCell ref="BG32:BI33"/>
    <mergeCell ref="AE33:AP33"/>
    <mergeCell ref="C34:N34"/>
    <mergeCell ref="AE34:AP34"/>
    <mergeCell ref="AV34:AY35"/>
    <mergeCell ref="AZ34:BC35"/>
    <mergeCell ref="BD34:BF35"/>
    <mergeCell ref="BG34:BI35"/>
    <mergeCell ref="C32:N32"/>
    <mergeCell ref="Q32:AB32"/>
    <mergeCell ref="AE32:AP32"/>
    <mergeCell ref="AV32:AY33"/>
    <mergeCell ref="AZ32:BC33"/>
    <mergeCell ref="BD32:BF33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17"/>
    <col min="2" max="2" width="4.42578125" style="117" customWidth="1"/>
    <col min="3" max="3" width="3.85546875" style="117" customWidth="1"/>
    <col min="4" max="4" width="4.85546875" style="117" customWidth="1"/>
    <col min="5" max="5" width="3.85546875" style="117" customWidth="1"/>
    <col min="6" max="6" width="4.42578125" style="117" customWidth="1"/>
    <col min="7" max="7" width="3.85546875" style="117" customWidth="1"/>
    <col min="8" max="8" width="4.85546875" style="117" customWidth="1"/>
    <col min="9" max="9" width="3.85546875" style="117" customWidth="1"/>
    <col min="10" max="10" width="4.85546875" style="117" customWidth="1"/>
    <col min="11" max="11" width="4" style="117" customWidth="1"/>
    <col min="12" max="13" width="4.140625" style="117" customWidth="1"/>
    <col min="14" max="14" width="4.5703125" style="117" customWidth="1"/>
    <col min="15" max="15" width="3.85546875" style="117" customWidth="1"/>
    <col min="16" max="16" width="4.42578125" style="117" customWidth="1"/>
    <col min="17" max="17" width="3.85546875" style="117" customWidth="1"/>
    <col min="18" max="18" width="4.85546875" style="117" customWidth="1"/>
    <col min="19" max="19" width="3.85546875" style="117" customWidth="1"/>
    <col min="20" max="20" width="4.5703125" style="117" customWidth="1"/>
    <col min="21" max="21" width="3.85546875" style="117" customWidth="1"/>
    <col min="22" max="22" width="4.5703125" style="117" customWidth="1"/>
    <col min="23" max="23" width="4" style="117" customWidth="1"/>
    <col min="24" max="25" width="4.140625" style="117" customWidth="1"/>
    <col min="26" max="26" width="4.5703125" style="117" customWidth="1"/>
    <col min="27" max="27" width="3.85546875" style="117" customWidth="1"/>
    <col min="28" max="28" width="5.140625" style="117" customWidth="1"/>
    <col min="29" max="29" width="3.85546875" style="117" customWidth="1"/>
    <col min="30" max="30" width="5.140625" style="117" customWidth="1"/>
    <col min="31" max="31" width="3.85546875" style="117" customWidth="1"/>
    <col min="32" max="32" width="4.42578125" style="117" customWidth="1"/>
    <col min="33" max="33" width="3.85546875" style="117" customWidth="1"/>
    <col min="34" max="34" width="4.42578125" style="117" customWidth="1"/>
    <col min="35" max="35" width="3.85546875" style="117" customWidth="1"/>
    <col min="36" max="37" width="4.140625" style="117" customWidth="1"/>
    <col min="38" max="38" width="4.5703125" style="117" customWidth="1"/>
    <col min="39" max="39" width="3.85546875" style="117" customWidth="1"/>
    <col min="40" max="40" width="4.5703125" style="117" customWidth="1"/>
    <col min="41" max="41" width="3.85546875" style="117" customWidth="1"/>
    <col min="42" max="42" width="4.5703125" style="117" customWidth="1"/>
    <col min="43" max="43" width="3.85546875" style="117" customWidth="1"/>
    <col min="44" max="44" width="4.42578125" style="117" customWidth="1"/>
    <col min="45" max="45" width="3.85546875" style="117" customWidth="1"/>
    <col min="46" max="46" width="5.140625" style="117" customWidth="1"/>
    <col min="47" max="47" width="4" style="117" customWidth="1"/>
    <col min="48" max="49" width="4.140625" style="117" customWidth="1"/>
    <col min="50" max="50" width="4.42578125" style="117" customWidth="1"/>
    <col min="51" max="51" width="3.85546875" style="117" customWidth="1"/>
    <col min="52" max="52" width="4.85546875" style="117" customWidth="1"/>
    <col min="53" max="53" width="3.85546875" style="117" customWidth="1"/>
    <col min="54" max="54" width="4.85546875" style="117" customWidth="1"/>
    <col min="55" max="55" width="3.85546875" style="117" customWidth="1"/>
    <col min="56" max="56" width="4.85546875" style="117" customWidth="1"/>
    <col min="57" max="57" width="3.85546875" style="117" customWidth="1"/>
    <col min="58" max="58" width="4.85546875" style="117" customWidth="1"/>
    <col min="59" max="59" width="4" style="117" customWidth="1"/>
    <col min="60" max="61" width="4.140625" style="117" customWidth="1"/>
    <col min="62" max="16384" width="9.140625" style="117"/>
  </cols>
  <sheetData>
    <row r="1" spans="1:61" ht="50.25" customHeight="1" x14ac:dyDescent="0.25">
      <c r="A1" s="58" t="s">
        <v>60</v>
      </c>
      <c r="B1" s="58"/>
      <c r="C1" s="58" t="s">
        <v>61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05" t="s">
        <v>56</v>
      </c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323" t="s">
        <v>12</v>
      </c>
      <c r="B3" s="323"/>
      <c r="C3" s="323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22" t="s">
        <v>14</v>
      </c>
      <c r="R3" s="122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L3" s="122" t="s">
        <v>16</v>
      </c>
      <c r="AO3" s="188">
        <v>45413</v>
      </c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</row>
    <row r="4" spans="1:61" ht="14.25" customHeight="1" x14ac:dyDescent="0.25">
      <c r="A4" s="323" t="s">
        <v>13</v>
      </c>
      <c r="B4" s="323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22" t="s">
        <v>15</v>
      </c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L4" s="122" t="s">
        <v>17</v>
      </c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</row>
    <row r="5" spans="1:61" ht="4.7" customHeight="1" thickBot="1" x14ac:dyDescent="0.3"/>
    <row r="6" spans="1:61" x14ac:dyDescent="0.25">
      <c r="A6" s="61"/>
      <c r="B6" s="455" t="s">
        <v>33</v>
      </c>
      <c r="C6" s="456"/>
      <c r="D6" s="456"/>
      <c r="E6" s="456"/>
      <c r="F6" s="457" t="s">
        <v>62</v>
      </c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8"/>
      <c r="AF6" s="459" t="s">
        <v>34</v>
      </c>
      <c r="AG6" s="460"/>
      <c r="AH6" s="460"/>
      <c r="AI6" s="460"/>
      <c r="AJ6" s="460"/>
      <c r="AK6" s="455"/>
      <c r="AL6" s="457" t="s">
        <v>36</v>
      </c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61"/>
    </row>
    <row r="7" spans="1:61" x14ac:dyDescent="0.25">
      <c r="A7" s="62" t="s">
        <v>38</v>
      </c>
      <c r="B7" s="324"/>
      <c r="C7" s="324"/>
      <c r="D7" s="324"/>
      <c r="E7" s="324"/>
      <c r="F7" s="325" t="s">
        <v>115</v>
      </c>
      <c r="G7" s="325"/>
      <c r="H7" s="325" t="s">
        <v>116</v>
      </c>
      <c r="I7" s="325"/>
      <c r="J7" s="325" t="s">
        <v>63</v>
      </c>
      <c r="K7" s="326"/>
      <c r="L7" s="63" t="s">
        <v>64</v>
      </c>
      <c r="M7" s="64" t="s">
        <v>65</v>
      </c>
      <c r="N7" s="327" t="s">
        <v>66</v>
      </c>
      <c r="O7" s="325"/>
      <c r="P7" s="325" t="s">
        <v>67</v>
      </c>
      <c r="Q7" s="325"/>
      <c r="R7" s="325" t="s">
        <v>68</v>
      </c>
      <c r="S7" s="325"/>
      <c r="T7" s="325" t="s">
        <v>69</v>
      </c>
      <c r="U7" s="325"/>
      <c r="V7" s="325" t="s">
        <v>70</v>
      </c>
      <c r="W7" s="326"/>
      <c r="X7" s="63" t="s">
        <v>71</v>
      </c>
      <c r="Y7" s="64" t="s">
        <v>72</v>
      </c>
      <c r="Z7" s="327" t="s">
        <v>73</v>
      </c>
      <c r="AA7" s="325"/>
      <c r="AB7" s="325" t="s">
        <v>74</v>
      </c>
      <c r="AC7" s="325"/>
      <c r="AD7" s="325" t="s">
        <v>75</v>
      </c>
      <c r="AE7" s="325"/>
      <c r="AF7" s="324" t="s">
        <v>76</v>
      </c>
      <c r="AG7" s="324"/>
      <c r="AH7" s="324" t="s">
        <v>77</v>
      </c>
      <c r="AI7" s="324"/>
      <c r="AJ7" s="63" t="s">
        <v>78</v>
      </c>
      <c r="AK7" s="64" t="s">
        <v>79</v>
      </c>
      <c r="AL7" s="327" t="s">
        <v>80</v>
      </c>
      <c r="AM7" s="325"/>
      <c r="AN7" s="325" t="s">
        <v>81</v>
      </c>
      <c r="AO7" s="325"/>
      <c r="AP7" s="325" t="s">
        <v>82</v>
      </c>
      <c r="AQ7" s="325"/>
      <c r="AR7" s="325" t="s">
        <v>83</v>
      </c>
      <c r="AS7" s="325"/>
      <c r="AT7" s="325" t="s">
        <v>84</v>
      </c>
      <c r="AU7" s="326"/>
      <c r="AV7" s="63" t="s">
        <v>85</v>
      </c>
      <c r="AW7" s="64" t="s">
        <v>86</v>
      </c>
      <c r="AX7" s="327" t="s">
        <v>87</v>
      </c>
      <c r="AY7" s="325"/>
      <c r="AZ7" s="325" t="s">
        <v>88</v>
      </c>
      <c r="BA7" s="325"/>
      <c r="BB7" s="325" t="s">
        <v>89</v>
      </c>
      <c r="BC7" s="325"/>
      <c r="BD7" s="325" t="s">
        <v>90</v>
      </c>
      <c r="BE7" s="325"/>
      <c r="BF7" s="325" t="s">
        <v>114</v>
      </c>
      <c r="BG7" s="326"/>
      <c r="BH7" s="65"/>
      <c r="BI7" s="64"/>
    </row>
    <row r="8" spans="1:61" x14ac:dyDescent="0.25">
      <c r="A8" s="62"/>
      <c r="B8" s="328" t="s">
        <v>0</v>
      </c>
      <c r="C8" s="328"/>
      <c r="D8" s="328" t="s">
        <v>1</v>
      </c>
      <c r="E8" s="328"/>
      <c r="F8" s="328" t="s">
        <v>2</v>
      </c>
      <c r="G8" s="328"/>
      <c r="H8" s="328" t="s">
        <v>3</v>
      </c>
      <c r="I8" s="328"/>
      <c r="J8" s="328" t="s">
        <v>4</v>
      </c>
      <c r="K8" s="329"/>
      <c r="L8" s="124" t="s">
        <v>39</v>
      </c>
      <c r="M8" s="67" t="s">
        <v>40</v>
      </c>
      <c r="N8" s="330" t="s">
        <v>0</v>
      </c>
      <c r="O8" s="328"/>
      <c r="P8" s="328" t="s">
        <v>1</v>
      </c>
      <c r="Q8" s="328"/>
      <c r="R8" s="328" t="s">
        <v>2</v>
      </c>
      <c r="S8" s="328"/>
      <c r="T8" s="328" t="s">
        <v>3</v>
      </c>
      <c r="U8" s="328"/>
      <c r="V8" s="328" t="s">
        <v>4</v>
      </c>
      <c r="W8" s="329"/>
      <c r="X8" s="124" t="s">
        <v>39</v>
      </c>
      <c r="Y8" s="67" t="s">
        <v>40</v>
      </c>
      <c r="Z8" s="330" t="s">
        <v>0</v>
      </c>
      <c r="AA8" s="328"/>
      <c r="AB8" s="328" t="s">
        <v>1</v>
      </c>
      <c r="AC8" s="328"/>
      <c r="AD8" s="328" t="s">
        <v>2</v>
      </c>
      <c r="AE8" s="328"/>
      <c r="AF8" s="328" t="s">
        <v>3</v>
      </c>
      <c r="AG8" s="328"/>
      <c r="AH8" s="328" t="s">
        <v>4</v>
      </c>
      <c r="AI8" s="328"/>
      <c r="AJ8" s="124" t="s">
        <v>39</v>
      </c>
      <c r="AK8" s="67" t="s">
        <v>40</v>
      </c>
      <c r="AL8" s="330" t="s">
        <v>0</v>
      </c>
      <c r="AM8" s="328"/>
      <c r="AN8" s="328" t="s">
        <v>1</v>
      </c>
      <c r="AO8" s="328"/>
      <c r="AP8" s="328" t="s">
        <v>2</v>
      </c>
      <c r="AQ8" s="328"/>
      <c r="AR8" s="328" t="s">
        <v>3</v>
      </c>
      <c r="AS8" s="328"/>
      <c r="AT8" s="328" t="s">
        <v>4</v>
      </c>
      <c r="AU8" s="329"/>
      <c r="AV8" s="124" t="s">
        <v>39</v>
      </c>
      <c r="AW8" s="67" t="s">
        <v>40</v>
      </c>
      <c r="AX8" s="330" t="s">
        <v>0</v>
      </c>
      <c r="AY8" s="328"/>
      <c r="AZ8" s="328" t="s">
        <v>1</v>
      </c>
      <c r="BA8" s="328"/>
      <c r="BB8" s="328" t="s">
        <v>2</v>
      </c>
      <c r="BC8" s="328"/>
      <c r="BD8" s="328" t="s">
        <v>3</v>
      </c>
      <c r="BE8" s="328"/>
      <c r="BF8" s="328" t="s">
        <v>4</v>
      </c>
      <c r="BG8" s="329"/>
      <c r="BH8" s="123" t="s">
        <v>39</v>
      </c>
      <c r="BI8" s="67" t="s">
        <v>40</v>
      </c>
    </row>
    <row r="9" spans="1:61" ht="28.7" customHeight="1" x14ac:dyDescent="0.25">
      <c r="A9" s="62" t="s">
        <v>5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69"/>
      <c r="M9" s="70"/>
      <c r="N9" s="333"/>
      <c r="O9" s="333"/>
      <c r="P9" s="333"/>
      <c r="Q9" s="333"/>
      <c r="R9" s="333"/>
      <c r="S9" s="333"/>
      <c r="T9" s="333"/>
      <c r="U9" s="333"/>
      <c r="V9" s="331"/>
      <c r="W9" s="331"/>
      <c r="X9" s="69"/>
      <c r="Y9" s="70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69"/>
      <c r="AK9" s="70"/>
      <c r="AL9" s="333"/>
      <c r="AM9" s="333"/>
      <c r="AN9" s="333"/>
      <c r="AO9" s="333"/>
      <c r="AP9" s="333"/>
      <c r="AQ9" s="333"/>
      <c r="AR9" s="331"/>
      <c r="AS9" s="331"/>
      <c r="AT9" s="331"/>
      <c r="AU9" s="331"/>
      <c r="AV9" s="69"/>
      <c r="AW9" s="70"/>
      <c r="AX9" s="332"/>
      <c r="AY9" s="332"/>
      <c r="AZ9" s="333"/>
      <c r="BA9" s="333"/>
      <c r="BB9" s="333"/>
      <c r="BC9" s="333"/>
      <c r="BD9" s="333"/>
      <c r="BE9" s="333"/>
      <c r="BF9" s="333"/>
      <c r="BG9" s="333"/>
      <c r="BH9" s="71"/>
      <c r="BI9" s="70"/>
    </row>
    <row r="10" spans="1:61" ht="28.7" customHeight="1" thickBot="1" x14ac:dyDescent="0.3">
      <c r="A10" s="72" t="s">
        <v>6</v>
      </c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73"/>
      <c r="M10" s="74"/>
      <c r="N10" s="334"/>
      <c r="O10" s="334"/>
      <c r="P10" s="334"/>
      <c r="Q10" s="334"/>
      <c r="R10" s="334"/>
      <c r="S10" s="334"/>
      <c r="T10" s="334"/>
      <c r="U10" s="334"/>
      <c r="V10" s="462"/>
      <c r="W10" s="465"/>
      <c r="X10" s="73"/>
      <c r="Y10" s="74"/>
      <c r="Z10" s="464"/>
      <c r="AA10" s="334"/>
      <c r="AB10" s="466"/>
      <c r="AC10" s="334"/>
      <c r="AD10" s="466"/>
      <c r="AE10" s="334"/>
      <c r="AF10" s="334"/>
      <c r="AG10" s="334"/>
      <c r="AH10" s="334"/>
      <c r="AI10" s="334"/>
      <c r="AJ10" s="73"/>
      <c r="AK10" s="74"/>
      <c r="AL10" s="464"/>
      <c r="AM10" s="334"/>
      <c r="AN10" s="334"/>
      <c r="AO10" s="334"/>
      <c r="AP10" s="334"/>
      <c r="AQ10" s="334"/>
      <c r="AR10" s="462"/>
      <c r="AS10" s="462"/>
      <c r="AT10" s="462"/>
      <c r="AU10" s="465"/>
      <c r="AV10" s="73"/>
      <c r="AW10" s="74"/>
      <c r="AX10" s="505"/>
      <c r="AY10" s="463"/>
      <c r="AZ10" s="334"/>
      <c r="BA10" s="334"/>
      <c r="BB10" s="334"/>
      <c r="BC10" s="468"/>
      <c r="BD10" s="334"/>
      <c r="BE10" s="468"/>
      <c r="BF10" s="334"/>
      <c r="BG10" s="468"/>
      <c r="BH10" s="73"/>
      <c r="BI10" s="74"/>
    </row>
    <row r="11" spans="1:61" ht="15.75" thickTop="1" x14ac:dyDescent="0.25">
      <c r="A11" s="75"/>
      <c r="B11" s="469" t="s">
        <v>33</v>
      </c>
      <c r="C11" s="470"/>
      <c r="D11" s="470"/>
      <c r="E11" s="470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20"/>
      <c r="AF11" s="471" t="s">
        <v>34</v>
      </c>
      <c r="AG11" s="472"/>
      <c r="AH11" s="472"/>
      <c r="AI11" s="472"/>
      <c r="AJ11" s="472"/>
      <c r="AK11" s="46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21"/>
      <c r="BI11" s="322"/>
    </row>
    <row r="12" spans="1:61" x14ac:dyDescent="0.25">
      <c r="A12" s="62"/>
      <c r="B12" s="328" t="s">
        <v>0</v>
      </c>
      <c r="C12" s="328"/>
      <c r="D12" s="328" t="s">
        <v>1</v>
      </c>
      <c r="E12" s="328"/>
      <c r="F12" s="335" t="s">
        <v>2</v>
      </c>
      <c r="G12" s="335"/>
      <c r="H12" s="335" t="s">
        <v>3</v>
      </c>
      <c r="I12" s="335"/>
      <c r="J12" s="335" t="s">
        <v>4</v>
      </c>
      <c r="K12" s="336"/>
      <c r="L12" s="124" t="s">
        <v>39</v>
      </c>
      <c r="M12" s="67" t="s">
        <v>40</v>
      </c>
      <c r="N12" s="337" t="s">
        <v>0</v>
      </c>
      <c r="O12" s="335"/>
      <c r="P12" s="335" t="s">
        <v>1</v>
      </c>
      <c r="Q12" s="335"/>
      <c r="R12" s="335" t="s">
        <v>2</v>
      </c>
      <c r="S12" s="335"/>
      <c r="T12" s="335" t="s">
        <v>3</v>
      </c>
      <c r="U12" s="335"/>
      <c r="V12" s="335" t="s">
        <v>4</v>
      </c>
      <c r="W12" s="336"/>
      <c r="X12" s="124" t="s">
        <v>39</v>
      </c>
      <c r="Y12" s="67" t="s">
        <v>40</v>
      </c>
      <c r="Z12" s="337" t="s">
        <v>0</v>
      </c>
      <c r="AA12" s="335"/>
      <c r="AB12" s="335" t="s">
        <v>1</v>
      </c>
      <c r="AC12" s="335"/>
      <c r="AD12" s="335" t="s">
        <v>2</v>
      </c>
      <c r="AE12" s="335"/>
      <c r="AF12" s="328" t="s">
        <v>3</v>
      </c>
      <c r="AG12" s="328"/>
      <c r="AH12" s="328" t="s">
        <v>4</v>
      </c>
      <c r="AI12" s="329"/>
      <c r="AJ12" s="124" t="s">
        <v>39</v>
      </c>
      <c r="AK12" s="67" t="s">
        <v>40</v>
      </c>
      <c r="AL12" s="337" t="s">
        <v>0</v>
      </c>
      <c r="AM12" s="335"/>
      <c r="AN12" s="335" t="s">
        <v>1</v>
      </c>
      <c r="AO12" s="335"/>
      <c r="AP12" s="335" t="s">
        <v>2</v>
      </c>
      <c r="AQ12" s="335"/>
      <c r="AR12" s="335" t="s">
        <v>3</v>
      </c>
      <c r="AS12" s="335"/>
      <c r="AT12" s="335" t="s">
        <v>4</v>
      </c>
      <c r="AU12" s="336"/>
      <c r="AV12" s="124" t="s">
        <v>39</v>
      </c>
      <c r="AW12" s="67" t="s">
        <v>40</v>
      </c>
      <c r="AX12" s="337" t="s">
        <v>0</v>
      </c>
      <c r="AY12" s="335"/>
      <c r="AZ12" s="335" t="s">
        <v>1</v>
      </c>
      <c r="BA12" s="335"/>
      <c r="BB12" s="335" t="s">
        <v>2</v>
      </c>
      <c r="BC12" s="335"/>
      <c r="BD12" s="335" t="s">
        <v>3</v>
      </c>
      <c r="BE12" s="335"/>
      <c r="BF12" s="328" t="s">
        <v>4</v>
      </c>
      <c r="BG12" s="328"/>
      <c r="BH12" s="76" t="s">
        <v>39</v>
      </c>
      <c r="BI12" s="67" t="s">
        <v>40</v>
      </c>
    </row>
    <row r="13" spans="1:61" ht="28.7" customHeight="1" x14ac:dyDescent="0.25">
      <c r="A13" s="62" t="s">
        <v>5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69"/>
      <c r="M13" s="70"/>
      <c r="N13" s="333"/>
      <c r="O13" s="333"/>
      <c r="P13" s="333"/>
      <c r="Q13" s="333"/>
      <c r="R13" s="333"/>
      <c r="S13" s="333"/>
      <c r="T13" s="333"/>
      <c r="U13" s="333"/>
      <c r="V13" s="331"/>
      <c r="W13" s="331"/>
      <c r="X13" s="69"/>
      <c r="Y13" s="70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69"/>
      <c r="AK13" s="70"/>
      <c r="AL13" s="333"/>
      <c r="AM13" s="333"/>
      <c r="AN13" s="333"/>
      <c r="AO13" s="333"/>
      <c r="AP13" s="333"/>
      <c r="AQ13" s="333"/>
      <c r="AR13" s="331"/>
      <c r="AS13" s="331"/>
      <c r="AT13" s="331"/>
      <c r="AU13" s="331"/>
      <c r="AV13" s="69"/>
      <c r="AW13" s="70"/>
      <c r="AX13" s="332"/>
      <c r="AY13" s="332"/>
      <c r="AZ13" s="333"/>
      <c r="BA13" s="333"/>
      <c r="BB13" s="333"/>
      <c r="BC13" s="333"/>
      <c r="BD13" s="333"/>
      <c r="BE13" s="333"/>
      <c r="BF13" s="333"/>
      <c r="BG13" s="333"/>
      <c r="BH13" s="77"/>
      <c r="BI13" s="70"/>
    </row>
    <row r="14" spans="1:61" ht="28.7" customHeight="1" thickBot="1" x14ac:dyDescent="0.3">
      <c r="A14" s="78" t="s">
        <v>6</v>
      </c>
      <c r="B14" s="462"/>
      <c r="C14" s="462"/>
      <c r="D14" s="462"/>
      <c r="E14" s="462"/>
      <c r="F14" s="462"/>
      <c r="G14" s="462"/>
      <c r="H14" s="462"/>
      <c r="I14" s="462"/>
      <c r="J14" s="462"/>
      <c r="K14" s="462"/>
      <c r="L14" s="73"/>
      <c r="M14" s="74"/>
      <c r="N14" s="334"/>
      <c r="O14" s="334"/>
      <c r="P14" s="334"/>
      <c r="Q14" s="334"/>
      <c r="R14" s="334"/>
      <c r="S14" s="334"/>
      <c r="T14" s="334"/>
      <c r="U14" s="334"/>
      <c r="V14" s="462"/>
      <c r="W14" s="465"/>
      <c r="X14" s="73"/>
      <c r="Y14" s="74"/>
      <c r="Z14" s="464"/>
      <c r="AA14" s="334"/>
      <c r="AB14" s="334"/>
      <c r="AC14" s="334"/>
      <c r="AD14" s="466"/>
      <c r="AE14" s="334"/>
      <c r="AF14" s="334"/>
      <c r="AG14" s="334"/>
      <c r="AH14" s="334"/>
      <c r="AI14" s="468"/>
      <c r="AJ14" s="73"/>
      <c r="AK14" s="74"/>
      <c r="AL14" s="464"/>
      <c r="AM14" s="334"/>
      <c r="AN14" s="334"/>
      <c r="AO14" s="334"/>
      <c r="AP14" s="334"/>
      <c r="AQ14" s="334"/>
      <c r="AR14" s="462"/>
      <c r="AS14" s="462"/>
      <c r="AT14" s="462"/>
      <c r="AU14" s="465"/>
      <c r="AV14" s="73"/>
      <c r="AW14" s="74"/>
      <c r="AX14" s="505"/>
      <c r="AY14" s="463"/>
      <c r="AZ14" s="334"/>
      <c r="BA14" s="334"/>
      <c r="BB14" s="334"/>
      <c r="BC14" s="334"/>
      <c r="BD14" s="334"/>
      <c r="BE14" s="334"/>
      <c r="BF14" s="334"/>
      <c r="BG14" s="334"/>
      <c r="BH14" s="79"/>
      <c r="BI14" s="74"/>
    </row>
    <row r="15" spans="1:61" ht="15.75" thickTop="1" x14ac:dyDescent="0.25">
      <c r="A15" s="75"/>
      <c r="B15" s="473" t="s">
        <v>33</v>
      </c>
      <c r="C15" s="474"/>
      <c r="D15" s="470"/>
      <c r="E15" s="470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471" t="s">
        <v>34</v>
      </c>
      <c r="AG15" s="472"/>
      <c r="AH15" s="472"/>
      <c r="AI15" s="472"/>
      <c r="AJ15" s="472"/>
      <c r="AK15" s="469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309"/>
    </row>
    <row r="16" spans="1:61" x14ac:dyDescent="0.25">
      <c r="A16" s="62"/>
      <c r="B16" s="328" t="s">
        <v>0</v>
      </c>
      <c r="C16" s="328"/>
      <c r="D16" s="328" t="s">
        <v>1</v>
      </c>
      <c r="E16" s="328"/>
      <c r="F16" s="335" t="s">
        <v>2</v>
      </c>
      <c r="G16" s="335"/>
      <c r="H16" s="335" t="s">
        <v>3</v>
      </c>
      <c r="I16" s="335"/>
      <c r="J16" s="335" t="s">
        <v>4</v>
      </c>
      <c r="K16" s="336"/>
      <c r="L16" s="124" t="s">
        <v>39</v>
      </c>
      <c r="M16" s="67" t="s">
        <v>40</v>
      </c>
      <c r="N16" s="337" t="s">
        <v>0</v>
      </c>
      <c r="O16" s="335"/>
      <c r="P16" s="335" t="s">
        <v>1</v>
      </c>
      <c r="Q16" s="335"/>
      <c r="R16" s="335" t="s">
        <v>2</v>
      </c>
      <c r="S16" s="335"/>
      <c r="T16" s="335" t="s">
        <v>3</v>
      </c>
      <c r="U16" s="335"/>
      <c r="V16" s="335" t="s">
        <v>4</v>
      </c>
      <c r="W16" s="336"/>
      <c r="X16" s="124" t="s">
        <v>39</v>
      </c>
      <c r="Y16" s="67" t="s">
        <v>40</v>
      </c>
      <c r="Z16" s="337" t="s">
        <v>0</v>
      </c>
      <c r="AA16" s="335"/>
      <c r="AB16" s="335" t="s">
        <v>1</v>
      </c>
      <c r="AC16" s="335"/>
      <c r="AD16" s="335" t="s">
        <v>2</v>
      </c>
      <c r="AE16" s="335"/>
      <c r="AF16" s="328" t="s">
        <v>3</v>
      </c>
      <c r="AG16" s="328"/>
      <c r="AH16" s="328" t="s">
        <v>4</v>
      </c>
      <c r="AI16" s="329"/>
      <c r="AJ16" s="124" t="s">
        <v>39</v>
      </c>
      <c r="AK16" s="67" t="s">
        <v>40</v>
      </c>
      <c r="AL16" s="337" t="s">
        <v>0</v>
      </c>
      <c r="AM16" s="335"/>
      <c r="AN16" s="335" t="s">
        <v>1</v>
      </c>
      <c r="AO16" s="335"/>
      <c r="AP16" s="335" t="s">
        <v>2</v>
      </c>
      <c r="AQ16" s="335"/>
      <c r="AR16" s="335" t="s">
        <v>3</v>
      </c>
      <c r="AS16" s="335"/>
      <c r="AT16" s="328" t="s">
        <v>4</v>
      </c>
      <c r="AU16" s="328"/>
      <c r="AV16" s="80" t="s">
        <v>39</v>
      </c>
      <c r="AW16" s="67" t="s">
        <v>40</v>
      </c>
      <c r="AX16" s="338" t="s">
        <v>0</v>
      </c>
      <c r="AY16" s="335"/>
      <c r="AZ16" s="335" t="s">
        <v>1</v>
      </c>
      <c r="BA16" s="335"/>
      <c r="BB16" s="335" t="s">
        <v>2</v>
      </c>
      <c r="BC16" s="335"/>
      <c r="BD16" s="335" t="s">
        <v>3</v>
      </c>
      <c r="BE16" s="335"/>
      <c r="BF16" s="328" t="s">
        <v>4</v>
      </c>
      <c r="BG16" s="328"/>
      <c r="BH16" s="124" t="s">
        <v>39</v>
      </c>
      <c r="BI16" s="67" t="s">
        <v>40</v>
      </c>
    </row>
    <row r="17" spans="1:62" ht="28.7" customHeight="1" x14ac:dyDescent="0.25">
      <c r="A17" s="62" t="s">
        <v>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69"/>
      <c r="M17" s="70"/>
      <c r="N17" s="333"/>
      <c r="O17" s="333"/>
      <c r="P17" s="333"/>
      <c r="Q17" s="333"/>
      <c r="R17" s="333"/>
      <c r="S17" s="333"/>
      <c r="T17" s="333"/>
      <c r="U17" s="333"/>
      <c r="V17" s="331"/>
      <c r="W17" s="331"/>
      <c r="X17" s="69"/>
      <c r="Y17" s="70"/>
      <c r="Z17" s="331"/>
      <c r="AA17" s="331"/>
      <c r="AB17" s="333"/>
      <c r="AC17" s="333"/>
      <c r="AD17" s="333"/>
      <c r="AE17" s="333"/>
      <c r="AF17" s="333"/>
      <c r="AG17" s="333"/>
      <c r="AH17" s="333"/>
      <c r="AI17" s="333"/>
      <c r="AJ17" s="69"/>
      <c r="AK17" s="70"/>
      <c r="AL17" s="333"/>
      <c r="AM17" s="333"/>
      <c r="AN17" s="333"/>
      <c r="AO17" s="333"/>
      <c r="AP17" s="333"/>
      <c r="AQ17" s="333"/>
      <c r="AR17" s="331"/>
      <c r="AS17" s="331"/>
      <c r="AT17" s="331"/>
      <c r="AU17" s="331"/>
      <c r="AV17" s="81"/>
      <c r="AW17" s="70"/>
      <c r="AX17" s="332"/>
      <c r="AY17" s="332"/>
      <c r="AZ17" s="333"/>
      <c r="BA17" s="333"/>
      <c r="BB17" s="333"/>
      <c r="BC17" s="333"/>
      <c r="BD17" s="333"/>
      <c r="BE17" s="333"/>
      <c r="BF17" s="333"/>
      <c r="BG17" s="333"/>
      <c r="BH17" s="69"/>
      <c r="BI17" s="70"/>
    </row>
    <row r="18" spans="1:62" ht="28.7" customHeight="1" thickBot="1" x14ac:dyDescent="0.3">
      <c r="A18" s="78" t="s">
        <v>6</v>
      </c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73"/>
      <c r="M18" s="74"/>
      <c r="N18" s="334"/>
      <c r="O18" s="334"/>
      <c r="P18" s="334"/>
      <c r="Q18" s="334"/>
      <c r="R18" s="334"/>
      <c r="S18" s="334"/>
      <c r="T18" s="334"/>
      <c r="U18" s="334"/>
      <c r="V18" s="462"/>
      <c r="W18" s="465"/>
      <c r="X18" s="73"/>
      <c r="Y18" s="74"/>
      <c r="Z18" s="475"/>
      <c r="AA18" s="462"/>
      <c r="AB18" s="334"/>
      <c r="AC18" s="334"/>
      <c r="AD18" s="466"/>
      <c r="AE18" s="334"/>
      <c r="AF18" s="334"/>
      <c r="AG18" s="334"/>
      <c r="AH18" s="334"/>
      <c r="AI18" s="468"/>
      <c r="AJ18" s="73"/>
      <c r="AK18" s="74"/>
      <c r="AL18" s="464"/>
      <c r="AM18" s="334"/>
      <c r="AN18" s="334"/>
      <c r="AO18" s="334"/>
      <c r="AP18" s="334"/>
      <c r="AQ18" s="334"/>
      <c r="AR18" s="462"/>
      <c r="AS18" s="462"/>
      <c r="AT18" s="462"/>
      <c r="AU18" s="462"/>
      <c r="AV18" s="79"/>
      <c r="AW18" s="74"/>
      <c r="AX18" s="513"/>
      <c r="AY18" s="463"/>
      <c r="AZ18" s="334"/>
      <c r="BA18" s="334"/>
      <c r="BB18" s="334"/>
      <c r="BC18" s="334"/>
      <c r="BD18" s="334"/>
      <c r="BE18" s="334"/>
      <c r="BF18" s="334"/>
      <c r="BG18" s="334"/>
      <c r="BH18" s="73"/>
      <c r="BI18" s="74"/>
      <c r="BJ18" s="82"/>
    </row>
    <row r="19" spans="1:62" ht="15.75" thickTop="1" x14ac:dyDescent="0.25">
      <c r="A19" s="75"/>
      <c r="B19" s="469" t="s">
        <v>33</v>
      </c>
      <c r="C19" s="470"/>
      <c r="D19" s="470"/>
      <c r="E19" s="47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1"/>
      <c r="AF19" s="476" t="s">
        <v>34</v>
      </c>
      <c r="AG19" s="477"/>
      <c r="AH19" s="477"/>
      <c r="AI19" s="477"/>
      <c r="AJ19" s="477"/>
      <c r="AK19" s="478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5"/>
    </row>
    <row r="20" spans="1:62" x14ac:dyDescent="0.25">
      <c r="A20" s="62"/>
      <c r="B20" s="328" t="s">
        <v>0</v>
      </c>
      <c r="C20" s="328"/>
      <c r="D20" s="328" t="s">
        <v>1</v>
      </c>
      <c r="E20" s="328"/>
      <c r="F20" s="328" t="s">
        <v>2</v>
      </c>
      <c r="G20" s="328"/>
      <c r="H20" s="328" t="s">
        <v>3</v>
      </c>
      <c r="I20" s="328"/>
      <c r="J20" s="328" t="s">
        <v>4</v>
      </c>
      <c r="K20" s="329"/>
      <c r="L20" s="124" t="s">
        <v>39</v>
      </c>
      <c r="M20" s="67" t="s">
        <v>40</v>
      </c>
      <c r="N20" s="330" t="s">
        <v>0</v>
      </c>
      <c r="O20" s="328"/>
      <c r="P20" s="328" t="s">
        <v>1</v>
      </c>
      <c r="Q20" s="328"/>
      <c r="R20" s="328" t="s">
        <v>2</v>
      </c>
      <c r="S20" s="328"/>
      <c r="T20" s="328" t="s">
        <v>3</v>
      </c>
      <c r="U20" s="328"/>
      <c r="V20" s="328" t="s">
        <v>4</v>
      </c>
      <c r="W20" s="328"/>
      <c r="X20" s="124" t="s">
        <v>39</v>
      </c>
      <c r="Y20" s="67" t="s">
        <v>40</v>
      </c>
      <c r="Z20" s="330" t="s">
        <v>0</v>
      </c>
      <c r="AA20" s="328"/>
      <c r="AB20" s="328" t="s">
        <v>1</v>
      </c>
      <c r="AC20" s="328"/>
      <c r="AD20" s="328" t="s">
        <v>2</v>
      </c>
      <c r="AE20" s="328"/>
      <c r="AF20" s="328" t="s">
        <v>3</v>
      </c>
      <c r="AG20" s="328"/>
      <c r="AH20" s="328" t="s">
        <v>4</v>
      </c>
      <c r="AI20" s="329"/>
      <c r="AJ20" s="124" t="s">
        <v>39</v>
      </c>
      <c r="AK20" s="67" t="s">
        <v>40</v>
      </c>
      <c r="AL20" s="337" t="s">
        <v>0</v>
      </c>
      <c r="AM20" s="335"/>
      <c r="AN20" s="335" t="s">
        <v>1</v>
      </c>
      <c r="AO20" s="335"/>
      <c r="AP20" s="335" t="s">
        <v>2</v>
      </c>
      <c r="AQ20" s="335"/>
      <c r="AR20" s="335" t="s">
        <v>3</v>
      </c>
      <c r="AS20" s="335"/>
      <c r="AT20" s="335" t="s">
        <v>4</v>
      </c>
      <c r="AU20" s="336"/>
      <c r="AV20" s="124" t="s">
        <v>39</v>
      </c>
      <c r="AW20" s="67" t="s">
        <v>40</v>
      </c>
      <c r="AX20" s="337" t="s">
        <v>0</v>
      </c>
      <c r="AY20" s="335"/>
      <c r="AZ20" s="335" t="s">
        <v>1</v>
      </c>
      <c r="BA20" s="335"/>
      <c r="BB20" s="335" t="s">
        <v>2</v>
      </c>
      <c r="BC20" s="335"/>
      <c r="BD20" s="335" t="s">
        <v>3</v>
      </c>
      <c r="BE20" s="335"/>
      <c r="BF20" s="335" t="s">
        <v>4</v>
      </c>
      <c r="BG20" s="336"/>
      <c r="BH20" s="124" t="s">
        <v>39</v>
      </c>
      <c r="BI20" s="67" t="s">
        <v>40</v>
      </c>
    </row>
    <row r="21" spans="1:62" ht="28.7" customHeight="1" x14ac:dyDescent="0.25">
      <c r="A21" s="62" t="s">
        <v>5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69"/>
      <c r="M21" s="70"/>
      <c r="N21" s="333"/>
      <c r="O21" s="333"/>
      <c r="P21" s="333"/>
      <c r="Q21" s="333"/>
      <c r="R21" s="333"/>
      <c r="S21" s="333"/>
      <c r="T21" s="333"/>
      <c r="U21" s="333"/>
      <c r="V21" s="331"/>
      <c r="W21" s="331"/>
      <c r="X21" s="69"/>
      <c r="Y21" s="70"/>
      <c r="Z21" s="331"/>
      <c r="AA21" s="331"/>
      <c r="AB21" s="333"/>
      <c r="AC21" s="333"/>
      <c r="AD21" s="333"/>
      <c r="AE21" s="333"/>
      <c r="AF21" s="333"/>
      <c r="AG21" s="333"/>
      <c r="AH21" s="333"/>
      <c r="AI21" s="333"/>
      <c r="AJ21" s="69"/>
      <c r="AK21" s="70"/>
      <c r="AL21" s="333"/>
      <c r="AM21" s="333"/>
      <c r="AN21" s="333"/>
      <c r="AO21" s="333"/>
      <c r="AP21" s="333"/>
      <c r="AQ21" s="333"/>
      <c r="AR21" s="331"/>
      <c r="AS21" s="331"/>
      <c r="AT21" s="331"/>
      <c r="AU21" s="331"/>
      <c r="AV21" s="69"/>
      <c r="AW21" s="70"/>
      <c r="AX21" s="332"/>
      <c r="AY21" s="332"/>
      <c r="AZ21" s="333"/>
      <c r="BA21" s="333"/>
      <c r="BB21" s="333"/>
      <c r="BC21" s="333"/>
      <c r="BD21" s="333"/>
      <c r="BE21" s="333"/>
      <c r="BF21" s="333"/>
      <c r="BG21" s="333"/>
      <c r="BH21" s="69"/>
      <c r="BI21" s="70"/>
      <c r="BJ21" s="82"/>
    </row>
    <row r="22" spans="1:62" ht="28.7" customHeight="1" thickBot="1" x14ac:dyDescent="0.3">
      <c r="A22" s="83" t="s">
        <v>6</v>
      </c>
      <c r="B22" s="479"/>
      <c r="C22" s="479"/>
      <c r="D22" s="462"/>
      <c r="E22" s="462"/>
      <c r="F22" s="479"/>
      <c r="G22" s="479"/>
      <c r="H22" s="479"/>
      <c r="I22" s="479"/>
      <c r="J22" s="462"/>
      <c r="K22" s="462"/>
      <c r="L22" s="84"/>
      <c r="M22" s="85"/>
      <c r="N22" s="334"/>
      <c r="O22" s="334"/>
      <c r="P22" s="480"/>
      <c r="Q22" s="480"/>
      <c r="R22" s="480"/>
      <c r="S22" s="480"/>
      <c r="T22" s="480"/>
      <c r="U22" s="480"/>
      <c r="V22" s="479"/>
      <c r="W22" s="479"/>
      <c r="X22" s="86"/>
      <c r="Y22" s="85"/>
      <c r="Z22" s="481"/>
      <c r="AA22" s="479"/>
      <c r="AB22" s="480"/>
      <c r="AC22" s="480"/>
      <c r="AD22" s="466"/>
      <c r="AE22" s="334"/>
      <c r="AF22" s="480"/>
      <c r="AG22" s="480"/>
      <c r="AH22" s="480"/>
      <c r="AI22" s="483"/>
      <c r="AJ22" s="86"/>
      <c r="AK22" s="85"/>
      <c r="AL22" s="464"/>
      <c r="AM22" s="334"/>
      <c r="AN22" s="480"/>
      <c r="AO22" s="480"/>
      <c r="AP22" s="480"/>
      <c r="AQ22" s="480"/>
      <c r="AR22" s="479"/>
      <c r="AS22" s="479"/>
      <c r="AT22" s="479"/>
      <c r="AU22" s="489"/>
      <c r="AV22" s="86"/>
      <c r="AW22" s="85"/>
      <c r="AX22" s="509"/>
      <c r="AY22" s="506"/>
      <c r="AZ22" s="480"/>
      <c r="BA22" s="480"/>
      <c r="BB22" s="480"/>
      <c r="BC22" s="480"/>
      <c r="BD22" s="480"/>
      <c r="BE22" s="480"/>
      <c r="BF22" s="480"/>
      <c r="BG22" s="480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>
        <f>SUM(BF9,BF13,BF17,BF21)</f>
        <v>0</v>
      </c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84" t="s">
        <v>91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C25" s="95"/>
      <c r="AD25" s="95"/>
      <c r="AE25" s="484" t="s">
        <v>111</v>
      </c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95"/>
      <c r="AR25" s="95"/>
    </row>
    <row r="26" spans="1:62" x14ac:dyDescent="0.25"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B26" s="95"/>
      <c r="AC26" s="95"/>
      <c r="AD26" s="95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95"/>
      <c r="AR26" s="95"/>
    </row>
    <row r="27" spans="1:62" ht="15.75" thickBot="1" x14ac:dyDescent="0.3"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B27" s="95"/>
      <c r="AC27" s="95"/>
      <c r="AD27" s="95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95"/>
      <c r="AR27" s="95"/>
    </row>
    <row r="28" spans="1:62" ht="16.899999999999999" customHeight="1" x14ac:dyDescent="0.25">
      <c r="B28" s="118">
        <v>1</v>
      </c>
      <c r="C28" s="485" t="s">
        <v>92</v>
      </c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118"/>
      <c r="P28" s="118">
        <v>5</v>
      </c>
      <c r="Q28" s="405" t="s">
        <v>103</v>
      </c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D28" s="118" t="s">
        <v>24</v>
      </c>
      <c r="AE28" s="120" t="s">
        <v>51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V28" s="345" t="s">
        <v>20</v>
      </c>
      <c r="AW28" s="346"/>
      <c r="AX28" s="346"/>
      <c r="AY28" s="346"/>
      <c r="AZ28" s="346" t="s">
        <v>21</v>
      </c>
      <c r="BA28" s="346"/>
      <c r="BB28" s="346"/>
      <c r="BC28" s="346"/>
      <c r="BD28" s="349" t="s">
        <v>9</v>
      </c>
      <c r="BE28" s="350"/>
      <c r="BF28" s="351"/>
      <c r="BG28" s="346" t="s">
        <v>8</v>
      </c>
      <c r="BH28" s="346"/>
      <c r="BI28" s="355"/>
    </row>
    <row r="29" spans="1:62" ht="16.899999999999999" customHeight="1" x14ac:dyDescent="0.25">
      <c r="B29" s="118"/>
      <c r="C29" s="487" t="s">
        <v>93</v>
      </c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P29" s="118"/>
      <c r="Q29" s="406" t="s">
        <v>104</v>
      </c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D29" s="118" t="s">
        <v>25</v>
      </c>
      <c r="AE29" s="143" t="s">
        <v>52</v>
      </c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V29" s="347"/>
      <c r="AW29" s="348"/>
      <c r="AX29" s="348"/>
      <c r="AY29" s="348"/>
      <c r="AZ29" s="348"/>
      <c r="BA29" s="348"/>
      <c r="BB29" s="348"/>
      <c r="BC29" s="348"/>
      <c r="BD29" s="352"/>
      <c r="BE29" s="353"/>
      <c r="BF29" s="354"/>
      <c r="BG29" s="348"/>
      <c r="BH29" s="348"/>
      <c r="BI29" s="356"/>
    </row>
    <row r="30" spans="1:62" ht="16.899999999999999" customHeight="1" x14ac:dyDescent="0.25">
      <c r="B30" s="118">
        <v>2</v>
      </c>
      <c r="C30" s="499" t="s">
        <v>94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113"/>
      <c r="P30" s="118">
        <v>6</v>
      </c>
      <c r="Q30" s="495" t="s">
        <v>105</v>
      </c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D30" s="118" t="s">
        <v>26</v>
      </c>
      <c r="AE30" s="495" t="s">
        <v>112</v>
      </c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V30" s="357" t="str">
        <f>F6</f>
        <v>Title 1</v>
      </c>
      <c r="AW30" s="358"/>
      <c r="AX30" s="358"/>
      <c r="AY30" s="359"/>
      <c r="AZ30" s="363" t="str">
        <f>AL6</f>
        <v>7S046</v>
      </c>
      <c r="BA30" s="364"/>
      <c r="BB30" s="364"/>
      <c r="BC30" s="365"/>
      <c r="BD30" s="369" t="str">
        <f>IF(SUM(B9:BI9)=0,"",SUM(B9:BI9))</f>
        <v/>
      </c>
      <c r="BE30" s="370"/>
      <c r="BF30" s="371"/>
      <c r="BG30" s="375" t="str">
        <f>IF(BD30="","",BD30/BD38)</f>
        <v/>
      </c>
      <c r="BH30" s="376"/>
      <c r="BI30" s="377"/>
    </row>
    <row r="31" spans="1:62" ht="16.899999999999999" customHeight="1" x14ac:dyDescent="0.25">
      <c r="B31" s="118"/>
      <c r="C31" s="491" t="s">
        <v>95</v>
      </c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113"/>
      <c r="P31" s="118"/>
      <c r="Q31" s="486" t="s">
        <v>106</v>
      </c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D31" s="118"/>
      <c r="AE31" s="406" t="s">
        <v>113</v>
      </c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98"/>
      <c r="AV31" s="360"/>
      <c r="AW31" s="361"/>
      <c r="AX31" s="361"/>
      <c r="AY31" s="362"/>
      <c r="AZ31" s="366"/>
      <c r="BA31" s="367"/>
      <c r="BB31" s="367"/>
      <c r="BC31" s="368"/>
      <c r="BD31" s="372"/>
      <c r="BE31" s="373"/>
      <c r="BF31" s="374"/>
      <c r="BG31" s="378"/>
      <c r="BH31" s="379"/>
      <c r="BI31" s="380"/>
    </row>
    <row r="32" spans="1:62" ht="16.899999999999999" customHeight="1" x14ac:dyDescent="0.25">
      <c r="B32" s="118"/>
      <c r="C32" s="491" t="s">
        <v>96</v>
      </c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113"/>
      <c r="P32" s="118"/>
      <c r="Q32" s="406" t="s">
        <v>107</v>
      </c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D32" s="118" t="s">
        <v>27</v>
      </c>
      <c r="AE32" s="147" t="s">
        <v>54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99"/>
      <c r="AV32" s="407">
        <f>F11</f>
        <v>0</v>
      </c>
      <c r="AW32" s="408"/>
      <c r="AX32" s="408"/>
      <c r="AY32" s="409"/>
      <c r="AZ32" s="413">
        <f>AL11</f>
        <v>0</v>
      </c>
      <c r="BA32" s="414"/>
      <c r="BB32" s="414"/>
      <c r="BC32" s="415"/>
      <c r="BD32" s="419" t="str">
        <f>IF(SUM(B13:BI13)=0,"",SUM(B13:BI13))</f>
        <v/>
      </c>
      <c r="BE32" s="420"/>
      <c r="BF32" s="421"/>
      <c r="BG32" s="339" t="str">
        <f>IF(BD32="","",BD32/BD38)</f>
        <v/>
      </c>
      <c r="BH32" s="340"/>
      <c r="BI32" s="341"/>
    </row>
    <row r="33" spans="1:61" ht="16.899999999999999" customHeight="1" x14ac:dyDescent="0.25">
      <c r="B33" s="118"/>
      <c r="C33" s="491" t="s">
        <v>99</v>
      </c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113"/>
      <c r="P33" s="118">
        <v>7</v>
      </c>
      <c r="Q33" s="102" t="s">
        <v>108</v>
      </c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D33" s="118" t="s">
        <v>58</v>
      </c>
      <c r="AE33" s="148" t="s">
        <v>55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V33" s="410"/>
      <c r="AW33" s="411"/>
      <c r="AX33" s="411"/>
      <c r="AY33" s="412"/>
      <c r="AZ33" s="416"/>
      <c r="BA33" s="417"/>
      <c r="BB33" s="417"/>
      <c r="BC33" s="418"/>
      <c r="BD33" s="422"/>
      <c r="BE33" s="423"/>
      <c r="BF33" s="424"/>
      <c r="BG33" s="342"/>
      <c r="BH33" s="343"/>
      <c r="BI33" s="344"/>
    </row>
    <row r="34" spans="1:61" ht="16.899999999999999" customHeight="1" x14ac:dyDescent="0.25">
      <c r="B34" s="118"/>
      <c r="C34" s="491" t="s">
        <v>98</v>
      </c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113"/>
      <c r="P34" s="118"/>
      <c r="Q34" s="115" t="s">
        <v>109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D34" s="100" t="s">
        <v>28</v>
      </c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V34" s="381">
        <f>F15</f>
        <v>0</v>
      </c>
      <c r="AW34" s="382"/>
      <c r="AX34" s="382"/>
      <c r="AY34" s="383"/>
      <c r="AZ34" s="387">
        <f>HR15</f>
        <v>0</v>
      </c>
      <c r="BA34" s="388"/>
      <c r="BB34" s="388"/>
      <c r="BC34" s="389"/>
      <c r="BD34" s="393" t="str">
        <f>IF(SUM(B17:BI17)=0,"",SUM(B17:BI17))</f>
        <v/>
      </c>
      <c r="BE34" s="394"/>
      <c r="BF34" s="395"/>
      <c r="BG34" s="399" t="str">
        <f>IF(BD34="","",BD34/BD38)</f>
        <v/>
      </c>
      <c r="BH34" s="400"/>
      <c r="BI34" s="401"/>
    </row>
    <row r="35" spans="1:61" ht="16.899999999999999" customHeight="1" x14ac:dyDescent="0.25">
      <c r="B35" s="118"/>
      <c r="C35" s="487" t="s">
        <v>97</v>
      </c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113"/>
      <c r="P35" s="118">
        <v>8</v>
      </c>
      <c r="Q35" s="119" t="s">
        <v>110</v>
      </c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D35" s="121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V35" s="384"/>
      <c r="AW35" s="385"/>
      <c r="AX35" s="385"/>
      <c r="AY35" s="386"/>
      <c r="AZ35" s="390"/>
      <c r="BA35" s="391"/>
      <c r="BB35" s="391"/>
      <c r="BC35" s="392"/>
      <c r="BD35" s="396"/>
      <c r="BE35" s="397"/>
      <c r="BF35" s="398"/>
      <c r="BG35" s="402"/>
      <c r="BH35" s="403"/>
      <c r="BI35" s="404"/>
    </row>
    <row r="36" spans="1:61" ht="16.899999999999999" customHeight="1" x14ac:dyDescent="0.25">
      <c r="B36" s="118">
        <v>3</v>
      </c>
      <c r="C36" s="492" t="s">
        <v>100</v>
      </c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P36" s="118"/>
      <c r="Q36" s="406" t="s">
        <v>117</v>
      </c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D36" s="121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V36" s="448">
        <f>F19</f>
        <v>0</v>
      </c>
      <c r="AW36" s="449"/>
      <c r="AX36" s="449"/>
      <c r="AY36" s="450"/>
      <c r="AZ36" s="425">
        <f>AL19</f>
        <v>0</v>
      </c>
      <c r="BA36" s="426"/>
      <c r="BB36" s="426"/>
      <c r="BC36" s="427"/>
      <c r="BD36" s="431" t="str">
        <f>IF(SUM(B21:BI21)=0,"",SUM(B21:BI21))</f>
        <v/>
      </c>
      <c r="BE36" s="432"/>
      <c r="BF36" s="433"/>
      <c r="BG36" s="437" t="str">
        <f>IF(BD36="","",BD36/BD38)</f>
        <v/>
      </c>
      <c r="BH36" s="438"/>
      <c r="BI36" s="439"/>
    </row>
    <row r="37" spans="1:61" ht="16.899999999999999" customHeight="1" x14ac:dyDescent="0.25">
      <c r="B37" s="118"/>
      <c r="C37" s="406" t="s">
        <v>101</v>
      </c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P37" s="118">
        <v>9</v>
      </c>
      <c r="Q37" s="143" t="s">
        <v>46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D37" s="121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R37" s="101"/>
      <c r="AS37" s="101"/>
      <c r="AT37" s="101"/>
      <c r="AU37" s="101"/>
      <c r="AV37" s="451"/>
      <c r="AW37" s="452"/>
      <c r="AX37" s="452"/>
      <c r="AY37" s="453"/>
      <c r="AZ37" s="428"/>
      <c r="BA37" s="429"/>
      <c r="BB37" s="429"/>
      <c r="BC37" s="430"/>
      <c r="BD37" s="434"/>
      <c r="BE37" s="435"/>
      <c r="BF37" s="436"/>
      <c r="BG37" s="440"/>
      <c r="BH37" s="441"/>
      <c r="BI37" s="442"/>
    </row>
    <row r="38" spans="1:61" ht="16.899999999999999" customHeight="1" thickBot="1" x14ac:dyDescent="0.3">
      <c r="B38" s="118">
        <v>4</v>
      </c>
      <c r="C38" s="121" t="s">
        <v>102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P38" s="118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D38" s="121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R38" s="101"/>
      <c r="AS38" s="101"/>
      <c r="AT38" s="101"/>
      <c r="AU38" s="101"/>
      <c r="AV38" s="496" t="s">
        <v>11</v>
      </c>
      <c r="AW38" s="497"/>
      <c r="AX38" s="497"/>
      <c r="AY38" s="497"/>
      <c r="AZ38" s="497"/>
      <c r="BA38" s="497"/>
      <c r="BB38" s="497"/>
      <c r="BC38" s="498"/>
      <c r="BD38" s="444" t="str">
        <f>IF(SUM(BD30:BD37)=0,"",SUM(BD30:BD37))</f>
        <v/>
      </c>
      <c r="BE38" s="445"/>
      <c r="BF38" s="445"/>
      <c r="BG38" s="446" t="str">
        <f>IF(BD38="","",SUM(BG30:BG37))</f>
        <v/>
      </c>
      <c r="BH38" s="445"/>
      <c r="BI38" s="447"/>
    </row>
    <row r="39" spans="1:61" ht="16.899999999999999" customHeight="1" x14ac:dyDescent="0.25">
      <c r="B39" s="118"/>
      <c r="C39" s="406" t="s">
        <v>118</v>
      </c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P39" s="118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D39" s="121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118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118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11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11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P41" s="118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D41" s="11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0" t="s">
        <v>22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</row>
    <row r="45" spans="1:61" x14ac:dyDescent="0.25">
      <c r="A45" s="494" t="s">
        <v>18</v>
      </c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117" t="s">
        <v>23</v>
      </c>
    </row>
    <row r="48" spans="1:61" x14ac:dyDescent="0.25">
      <c r="A48" s="494" t="s">
        <v>59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117" t="s">
        <v>23</v>
      </c>
    </row>
  </sheetData>
  <mergeCells count="407">
    <mergeCell ref="C39:N39"/>
    <mergeCell ref="Q39:AB39"/>
    <mergeCell ref="AE39:AP39"/>
    <mergeCell ref="A45:X45"/>
    <mergeCell ref="A48:X48"/>
    <mergeCell ref="Q30:AB30"/>
    <mergeCell ref="C33:N33"/>
    <mergeCell ref="C35:N35"/>
    <mergeCell ref="AE35:AP35"/>
    <mergeCell ref="Q36:AB36"/>
    <mergeCell ref="BD36:BF37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AE36:AP36"/>
    <mergeCell ref="AV36:AY37"/>
    <mergeCell ref="AZ36:BC37"/>
    <mergeCell ref="BG32:BI33"/>
    <mergeCell ref="AE33:AP33"/>
    <mergeCell ref="C34:N34"/>
    <mergeCell ref="AE34:AP34"/>
    <mergeCell ref="AV34:AY35"/>
    <mergeCell ref="AZ34:BC35"/>
    <mergeCell ref="BD34:BF35"/>
    <mergeCell ref="BG34:BI35"/>
    <mergeCell ref="C32:N32"/>
    <mergeCell ref="Q32:AB32"/>
    <mergeCell ref="AE32:AP32"/>
    <mergeCell ref="AV32:AY33"/>
    <mergeCell ref="AZ32:BC33"/>
    <mergeCell ref="BD32:BF33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workbookViewId="0">
      <selection activeCell="A2" sqref="A2:IV2"/>
    </sheetView>
  </sheetViews>
  <sheetFormatPr defaultRowHeight="15" x14ac:dyDescent="0.25"/>
  <cols>
    <col min="1" max="1" width="9.140625" style="117"/>
    <col min="2" max="2" width="4.42578125" style="117" customWidth="1"/>
    <col min="3" max="3" width="3.85546875" style="117" customWidth="1"/>
    <col min="4" max="4" width="4.85546875" style="117" customWidth="1"/>
    <col min="5" max="5" width="3.85546875" style="117" customWidth="1"/>
    <col min="6" max="6" width="4.42578125" style="117" customWidth="1"/>
    <col min="7" max="7" width="3.85546875" style="117" customWidth="1"/>
    <col min="8" max="8" width="4.85546875" style="117" customWidth="1"/>
    <col min="9" max="9" width="3.85546875" style="117" customWidth="1"/>
    <col min="10" max="10" width="4.85546875" style="117" customWidth="1"/>
    <col min="11" max="11" width="4" style="117" customWidth="1"/>
    <col min="12" max="13" width="4.140625" style="117" customWidth="1"/>
    <col min="14" max="14" width="4.5703125" style="117" customWidth="1"/>
    <col min="15" max="15" width="3.85546875" style="117" customWidth="1"/>
    <col min="16" max="16" width="4.42578125" style="117" customWidth="1"/>
    <col min="17" max="17" width="3.85546875" style="117" customWidth="1"/>
    <col min="18" max="18" width="4.85546875" style="117" customWidth="1"/>
    <col min="19" max="19" width="3.85546875" style="117" customWidth="1"/>
    <col min="20" max="20" width="4.5703125" style="117" customWidth="1"/>
    <col min="21" max="21" width="3.85546875" style="117" customWidth="1"/>
    <col min="22" max="22" width="4.5703125" style="117" customWidth="1"/>
    <col min="23" max="23" width="4" style="117" customWidth="1"/>
    <col min="24" max="25" width="4.140625" style="117" customWidth="1"/>
    <col min="26" max="26" width="4.5703125" style="117" customWidth="1"/>
    <col min="27" max="27" width="3.85546875" style="117" customWidth="1"/>
    <col min="28" max="28" width="5.140625" style="117" customWidth="1"/>
    <col min="29" max="29" width="3.85546875" style="117" customWidth="1"/>
    <col min="30" max="30" width="5.140625" style="117" customWidth="1"/>
    <col min="31" max="31" width="3.85546875" style="117" customWidth="1"/>
    <col min="32" max="32" width="4.42578125" style="117" customWidth="1"/>
    <col min="33" max="33" width="3.85546875" style="117" customWidth="1"/>
    <col min="34" max="34" width="4.42578125" style="117" customWidth="1"/>
    <col min="35" max="35" width="3.85546875" style="117" customWidth="1"/>
    <col min="36" max="37" width="4.140625" style="117" customWidth="1"/>
    <col min="38" max="38" width="4.5703125" style="117" customWidth="1"/>
    <col min="39" max="39" width="3.85546875" style="117" customWidth="1"/>
    <col min="40" max="40" width="4.5703125" style="117" customWidth="1"/>
    <col min="41" max="41" width="3.85546875" style="117" customWidth="1"/>
    <col min="42" max="42" width="4.5703125" style="117" customWidth="1"/>
    <col min="43" max="43" width="3.85546875" style="117" customWidth="1"/>
    <col min="44" max="44" width="4.42578125" style="117" customWidth="1"/>
    <col min="45" max="45" width="3.85546875" style="117" customWidth="1"/>
    <col min="46" max="46" width="5.140625" style="117" customWidth="1"/>
    <col min="47" max="47" width="4" style="117" customWidth="1"/>
    <col min="48" max="49" width="4.140625" style="117" customWidth="1"/>
    <col min="50" max="50" width="4.42578125" style="117" customWidth="1"/>
    <col min="51" max="51" width="3.85546875" style="117" customWidth="1"/>
    <col min="52" max="52" width="4.85546875" style="117" customWidth="1"/>
    <col min="53" max="53" width="3.85546875" style="117" customWidth="1"/>
    <col min="54" max="54" width="4.85546875" style="117" customWidth="1"/>
    <col min="55" max="55" width="3.85546875" style="117" customWidth="1"/>
    <col min="56" max="56" width="4.85546875" style="117" customWidth="1"/>
    <col min="57" max="57" width="3.85546875" style="117" customWidth="1"/>
    <col min="58" max="58" width="4.85546875" style="117" customWidth="1"/>
    <col min="59" max="59" width="4" style="117" customWidth="1"/>
    <col min="60" max="61" width="4.140625" style="117" customWidth="1"/>
    <col min="62" max="16384" width="9.140625" style="117"/>
  </cols>
  <sheetData>
    <row r="1" spans="1:61" ht="50.25" customHeight="1" x14ac:dyDescent="0.25">
      <c r="A1" s="58" t="s">
        <v>60</v>
      </c>
      <c r="B1" s="58"/>
      <c r="C1" s="58" t="s">
        <v>61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05" t="s">
        <v>56</v>
      </c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323" t="s">
        <v>12</v>
      </c>
      <c r="B3" s="323"/>
      <c r="C3" s="323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22" t="s">
        <v>14</v>
      </c>
      <c r="R3" s="122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L3" s="122" t="s">
        <v>16</v>
      </c>
      <c r="AO3" s="188">
        <v>45444</v>
      </c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</row>
    <row r="4" spans="1:61" ht="14.25" customHeight="1" x14ac:dyDescent="0.25">
      <c r="A4" s="323" t="s">
        <v>13</v>
      </c>
      <c r="B4" s="323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22" t="s">
        <v>15</v>
      </c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L4" s="122" t="s">
        <v>17</v>
      </c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</row>
    <row r="5" spans="1:61" ht="4.7" customHeight="1" thickBot="1" x14ac:dyDescent="0.3"/>
    <row r="6" spans="1:61" x14ac:dyDescent="0.25">
      <c r="A6" s="61"/>
      <c r="B6" s="455" t="s">
        <v>33</v>
      </c>
      <c r="C6" s="456"/>
      <c r="D6" s="456"/>
      <c r="E6" s="456"/>
      <c r="F6" s="457" t="s">
        <v>62</v>
      </c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8"/>
      <c r="AF6" s="459" t="s">
        <v>34</v>
      </c>
      <c r="AG6" s="460"/>
      <c r="AH6" s="460"/>
      <c r="AI6" s="460"/>
      <c r="AJ6" s="460"/>
      <c r="AK6" s="455"/>
      <c r="AL6" s="457" t="s">
        <v>36</v>
      </c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61"/>
    </row>
    <row r="7" spans="1:61" x14ac:dyDescent="0.25">
      <c r="A7" s="62" t="s">
        <v>38</v>
      </c>
      <c r="B7" s="324" t="s">
        <v>63</v>
      </c>
      <c r="C7" s="324"/>
      <c r="D7" s="324" t="s">
        <v>64</v>
      </c>
      <c r="E7" s="324"/>
      <c r="F7" s="325" t="s">
        <v>65</v>
      </c>
      <c r="G7" s="325"/>
      <c r="H7" s="325" t="s">
        <v>66</v>
      </c>
      <c r="I7" s="325"/>
      <c r="J7" s="325" t="s">
        <v>67</v>
      </c>
      <c r="K7" s="326"/>
      <c r="L7" s="63" t="s">
        <v>68</v>
      </c>
      <c r="M7" s="64" t="s">
        <v>69</v>
      </c>
      <c r="N7" s="327" t="s">
        <v>70</v>
      </c>
      <c r="O7" s="325"/>
      <c r="P7" s="325" t="s">
        <v>71</v>
      </c>
      <c r="Q7" s="325"/>
      <c r="R7" s="325" t="s">
        <v>72</v>
      </c>
      <c r="S7" s="325"/>
      <c r="T7" s="325" t="s">
        <v>73</v>
      </c>
      <c r="U7" s="325"/>
      <c r="V7" s="325" t="s">
        <v>74</v>
      </c>
      <c r="W7" s="326"/>
      <c r="X7" s="63" t="s">
        <v>75</v>
      </c>
      <c r="Y7" s="64" t="s">
        <v>76</v>
      </c>
      <c r="Z7" s="327" t="s">
        <v>77</v>
      </c>
      <c r="AA7" s="325"/>
      <c r="AB7" s="325" t="s">
        <v>78</v>
      </c>
      <c r="AC7" s="325"/>
      <c r="AD7" s="325" t="s">
        <v>79</v>
      </c>
      <c r="AE7" s="325"/>
      <c r="AF7" s="324" t="s">
        <v>80</v>
      </c>
      <c r="AG7" s="324"/>
      <c r="AH7" s="324" t="s">
        <v>81</v>
      </c>
      <c r="AI7" s="324"/>
      <c r="AJ7" s="63" t="s">
        <v>82</v>
      </c>
      <c r="AK7" s="64" t="s">
        <v>83</v>
      </c>
      <c r="AL7" s="327" t="s">
        <v>84</v>
      </c>
      <c r="AM7" s="325"/>
      <c r="AN7" s="325" t="s">
        <v>85</v>
      </c>
      <c r="AO7" s="325"/>
      <c r="AP7" s="325" t="s">
        <v>86</v>
      </c>
      <c r="AQ7" s="325"/>
      <c r="AR7" s="325" t="s">
        <v>87</v>
      </c>
      <c r="AS7" s="325"/>
      <c r="AT7" s="325" t="s">
        <v>88</v>
      </c>
      <c r="AU7" s="326"/>
      <c r="AV7" s="63" t="s">
        <v>89</v>
      </c>
      <c r="AW7" s="64" t="s">
        <v>90</v>
      </c>
      <c r="AX7" s="327"/>
      <c r="AY7" s="325"/>
      <c r="AZ7" s="325"/>
      <c r="BA7" s="325"/>
      <c r="BB7" s="325"/>
      <c r="BC7" s="325"/>
      <c r="BD7" s="325"/>
      <c r="BE7" s="325"/>
      <c r="BF7" s="325"/>
      <c r="BG7" s="326"/>
      <c r="BH7" s="65"/>
      <c r="BI7" s="64"/>
    </row>
    <row r="8" spans="1:61" x14ac:dyDescent="0.25">
      <c r="A8" s="62"/>
      <c r="B8" s="328" t="s">
        <v>0</v>
      </c>
      <c r="C8" s="328"/>
      <c r="D8" s="328" t="s">
        <v>1</v>
      </c>
      <c r="E8" s="328"/>
      <c r="F8" s="328" t="s">
        <v>2</v>
      </c>
      <c r="G8" s="328"/>
      <c r="H8" s="328" t="s">
        <v>3</v>
      </c>
      <c r="I8" s="328"/>
      <c r="J8" s="328" t="s">
        <v>4</v>
      </c>
      <c r="K8" s="329"/>
      <c r="L8" s="124" t="s">
        <v>39</v>
      </c>
      <c r="M8" s="67" t="s">
        <v>40</v>
      </c>
      <c r="N8" s="330" t="s">
        <v>0</v>
      </c>
      <c r="O8" s="328"/>
      <c r="P8" s="328" t="s">
        <v>1</v>
      </c>
      <c r="Q8" s="328"/>
      <c r="R8" s="328" t="s">
        <v>2</v>
      </c>
      <c r="S8" s="328"/>
      <c r="T8" s="328" t="s">
        <v>3</v>
      </c>
      <c r="U8" s="328"/>
      <c r="V8" s="328" t="s">
        <v>4</v>
      </c>
      <c r="W8" s="329"/>
      <c r="X8" s="124" t="s">
        <v>39</v>
      </c>
      <c r="Y8" s="67" t="s">
        <v>40</v>
      </c>
      <c r="Z8" s="330" t="s">
        <v>0</v>
      </c>
      <c r="AA8" s="328"/>
      <c r="AB8" s="328" t="s">
        <v>1</v>
      </c>
      <c r="AC8" s="328"/>
      <c r="AD8" s="328" t="s">
        <v>2</v>
      </c>
      <c r="AE8" s="328"/>
      <c r="AF8" s="328" t="s">
        <v>3</v>
      </c>
      <c r="AG8" s="328"/>
      <c r="AH8" s="328" t="s">
        <v>4</v>
      </c>
      <c r="AI8" s="328"/>
      <c r="AJ8" s="124" t="s">
        <v>39</v>
      </c>
      <c r="AK8" s="67" t="s">
        <v>40</v>
      </c>
      <c r="AL8" s="330" t="s">
        <v>0</v>
      </c>
      <c r="AM8" s="328"/>
      <c r="AN8" s="328" t="s">
        <v>1</v>
      </c>
      <c r="AO8" s="328"/>
      <c r="AP8" s="328" t="s">
        <v>2</v>
      </c>
      <c r="AQ8" s="328"/>
      <c r="AR8" s="328" t="s">
        <v>3</v>
      </c>
      <c r="AS8" s="328"/>
      <c r="AT8" s="328" t="s">
        <v>4</v>
      </c>
      <c r="AU8" s="329"/>
      <c r="AV8" s="124" t="s">
        <v>39</v>
      </c>
      <c r="AW8" s="67" t="s">
        <v>40</v>
      </c>
      <c r="AX8" s="330" t="s">
        <v>0</v>
      </c>
      <c r="AY8" s="328"/>
      <c r="AZ8" s="328" t="s">
        <v>1</v>
      </c>
      <c r="BA8" s="328"/>
      <c r="BB8" s="328" t="s">
        <v>2</v>
      </c>
      <c r="BC8" s="328"/>
      <c r="BD8" s="328" t="s">
        <v>3</v>
      </c>
      <c r="BE8" s="328"/>
      <c r="BF8" s="328" t="s">
        <v>4</v>
      </c>
      <c r="BG8" s="329"/>
      <c r="BH8" s="123" t="s">
        <v>39</v>
      </c>
      <c r="BI8" s="67" t="s">
        <v>40</v>
      </c>
    </row>
    <row r="9" spans="1:61" ht="28.7" customHeight="1" x14ac:dyDescent="0.25">
      <c r="A9" s="62" t="s">
        <v>5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69"/>
      <c r="M9" s="70"/>
      <c r="N9" s="333"/>
      <c r="O9" s="333"/>
      <c r="P9" s="333"/>
      <c r="Q9" s="333"/>
      <c r="R9" s="333"/>
      <c r="S9" s="333"/>
      <c r="T9" s="333"/>
      <c r="U9" s="333"/>
      <c r="V9" s="331"/>
      <c r="W9" s="331"/>
      <c r="X9" s="69"/>
      <c r="Y9" s="70"/>
      <c r="Z9" s="333"/>
      <c r="AA9" s="333"/>
      <c r="AB9" s="333"/>
      <c r="AC9" s="333"/>
      <c r="AD9" s="332"/>
      <c r="AE9" s="332"/>
      <c r="AF9" s="333"/>
      <c r="AG9" s="333"/>
      <c r="AH9" s="333"/>
      <c r="AI9" s="333"/>
      <c r="AJ9" s="69"/>
      <c r="AK9" s="70"/>
      <c r="AL9" s="333"/>
      <c r="AM9" s="333"/>
      <c r="AN9" s="333"/>
      <c r="AO9" s="333"/>
      <c r="AP9" s="333"/>
      <c r="AQ9" s="333"/>
      <c r="AR9" s="331"/>
      <c r="AS9" s="331"/>
      <c r="AT9" s="331"/>
      <c r="AU9" s="331"/>
      <c r="AV9" s="69"/>
      <c r="AW9" s="70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71"/>
      <c r="BI9" s="70"/>
    </row>
    <row r="10" spans="1:61" ht="28.7" customHeight="1" thickBot="1" x14ac:dyDescent="0.3">
      <c r="A10" s="72" t="s">
        <v>6</v>
      </c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73"/>
      <c r="M10" s="74"/>
      <c r="N10" s="334"/>
      <c r="O10" s="334"/>
      <c r="P10" s="334"/>
      <c r="Q10" s="334"/>
      <c r="R10" s="334"/>
      <c r="S10" s="334"/>
      <c r="T10" s="334"/>
      <c r="U10" s="334"/>
      <c r="V10" s="462"/>
      <c r="W10" s="465"/>
      <c r="X10" s="73"/>
      <c r="Y10" s="74"/>
      <c r="Z10" s="464"/>
      <c r="AA10" s="334"/>
      <c r="AB10" s="466"/>
      <c r="AC10" s="334"/>
      <c r="AD10" s="513"/>
      <c r="AE10" s="463"/>
      <c r="AF10" s="334"/>
      <c r="AG10" s="334"/>
      <c r="AH10" s="334"/>
      <c r="AI10" s="334"/>
      <c r="AJ10" s="73"/>
      <c r="AK10" s="74"/>
      <c r="AL10" s="464"/>
      <c r="AM10" s="334"/>
      <c r="AN10" s="334"/>
      <c r="AO10" s="334"/>
      <c r="AP10" s="334"/>
      <c r="AQ10" s="334"/>
      <c r="AR10" s="462"/>
      <c r="AS10" s="462"/>
      <c r="AT10" s="462"/>
      <c r="AU10" s="465"/>
      <c r="AV10" s="73"/>
      <c r="AW10" s="74"/>
      <c r="AX10" s="464"/>
      <c r="AY10" s="334"/>
      <c r="AZ10" s="334"/>
      <c r="BA10" s="334"/>
      <c r="BB10" s="334"/>
      <c r="BC10" s="468"/>
      <c r="BD10" s="334"/>
      <c r="BE10" s="468"/>
      <c r="BF10" s="334"/>
      <c r="BG10" s="468"/>
      <c r="BH10" s="73"/>
      <c r="BI10" s="74"/>
    </row>
    <row r="11" spans="1:61" ht="15.75" thickTop="1" x14ac:dyDescent="0.25">
      <c r="A11" s="75"/>
      <c r="B11" s="469" t="s">
        <v>33</v>
      </c>
      <c r="C11" s="470"/>
      <c r="D11" s="470"/>
      <c r="E11" s="470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20"/>
      <c r="AF11" s="471" t="s">
        <v>34</v>
      </c>
      <c r="AG11" s="472"/>
      <c r="AH11" s="472"/>
      <c r="AI11" s="472"/>
      <c r="AJ11" s="472"/>
      <c r="AK11" s="46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21"/>
      <c r="BI11" s="322"/>
    </row>
    <row r="12" spans="1:61" x14ac:dyDescent="0.25">
      <c r="A12" s="62"/>
      <c r="B12" s="328" t="s">
        <v>0</v>
      </c>
      <c r="C12" s="328"/>
      <c r="D12" s="328" t="s">
        <v>1</v>
      </c>
      <c r="E12" s="328"/>
      <c r="F12" s="335" t="s">
        <v>2</v>
      </c>
      <c r="G12" s="335"/>
      <c r="H12" s="335" t="s">
        <v>3</v>
      </c>
      <c r="I12" s="335"/>
      <c r="J12" s="335" t="s">
        <v>4</v>
      </c>
      <c r="K12" s="336"/>
      <c r="L12" s="124" t="s">
        <v>39</v>
      </c>
      <c r="M12" s="67" t="s">
        <v>40</v>
      </c>
      <c r="N12" s="337" t="s">
        <v>0</v>
      </c>
      <c r="O12" s="335"/>
      <c r="P12" s="335" t="s">
        <v>1</v>
      </c>
      <c r="Q12" s="335"/>
      <c r="R12" s="335" t="s">
        <v>2</v>
      </c>
      <c r="S12" s="335"/>
      <c r="T12" s="335" t="s">
        <v>3</v>
      </c>
      <c r="U12" s="335"/>
      <c r="V12" s="335" t="s">
        <v>4</v>
      </c>
      <c r="W12" s="336"/>
      <c r="X12" s="124" t="s">
        <v>39</v>
      </c>
      <c r="Y12" s="67" t="s">
        <v>40</v>
      </c>
      <c r="Z12" s="337" t="s">
        <v>0</v>
      </c>
      <c r="AA12" s="335"/>
      <c r="AB12" s="335" t="s">
        <v>1</v>
      </c>
      <c r="AC12" s="335"/>
      <c r="AD12" s="335" t="s">
        <v>2</v>
      </c>
      <c r="AE12" s="335"/>
      <c r="AF12" s="328" t="s">
        <v>3</v>
      </c>
      <c r="AG12" s="328"/>
      <c r="AH12" s="328" t="s">
        <v>4</v>
      </c>
      <c r="AI12" s="329"/>
      <c r="AJ12" s="124" t="s">
        <v>39</v>
      </c>
      <c r="AK12" s="67" t="s">
        <v>40</v>
      </c>
      <c r="AL12" s="337" t="s">
        <v>0</v>
      </c>
      <c r="AM12" s="335"/>
      <c r="AN12" s="335" t="s">
        <v>1</v>
      </c>
      <c r="AO12" s="335"/>
      <c r="AP12" s="335" t="s">
        <v>2</v>
      </c>
      <c r="AQ12" s="335"/>
      <c r="AR12" s="335" t="s">
        <v>3</v>
      </c>
      <c r="AS12" s="335"/>
      <c r="AT12" s="335" t="s">
        <v>4</v>
      </c>
      <c r="AU12" s="336"/>
      <c r="AV12" s="124" t="s">
        <v>39</v>
      </c>
      <c r="AW12" s="67" t="s">
        <v>40</v>
      </c>
      <c r="AX12" s="337" t="s">
        <v>0</v>
      </c>
      <c r="AY12" s="335"/>
      <c r="AZ12" s="335" t="s">
        <v>1</v>
      </c>
      <c r="BA12" s="335"/>
      <c r="BB12" s="335" t="s">
        <v>2</v>
      </c>
      <c r="BC12" s="335"/>
      <c r="BD12" s="335" t="s">
        <v>3</v>
      </c>
      <c r="BE12" s="335"/>
      <c r="BF12" s="328" t="s">
        <v>4</v>
      </c>
      <c r="BG12" s="328"/>
      <c r="BH12" s="76" t="s">
        <v>39</v>
      </c>
      <c r="BI12" s="67" t="s">
        <v>40</v>
      </c>
    </row>
    <row r="13" spans="1:61" ht="28.7" customHeight="1" x14ac:dyDescent="0.25">
      <c r="A13" s="62" t="s">
        <v>5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69"/>
      <c r="M13" s="70"/>
      <c r="N13" s="333"/>
      <c r="O13" s="333"/>
      <c r="P13" s="333"/>
      <c r="Q13" s="333"/>
      <c r="R13" s="333"/>
      <c r="S13" s="333"/>
      <c r="T13" s="333"/>
      <c r="U13" s="333"/>
      <c r="V13" s="331"/>
      <c r="W13" s="331"/>
      <c r="X13" s="69"/>
      <c r="Y13" s="70"/>
      <c r="Z13" s="333"/>
      <c r="AA13" s="333"/>
      <c r="AB13" s="333"/>
      <c r="AC13" s="333"/>
      <c r="AD13" s="332"/>
      <c r="AE13" s="332"/>
      <c r="AF13" s="333"/>
      <c r="AG13" s="333"/>
      <c r="AH13" s="333"/>
      <c r="AI13" s="333"/>
      <c r="AJ13" s="69"/>
      <c r="AK13" s="70"/>
      <c r="AL13" s="333"/>
      <c r="AM13" s="333"/>
      <c r="AN13" s="333"/>
      <c r="AO13" s="333"/>
      <c r="AP13" s="333"/>
      <c r="AQ13" s="333"/>
      <c r="AR13" s="331"/>
      <c r="AS13" s="331"/>
      <c r="AT13" s="331"/>
      <c r="AU13" s="331"/>
      <c r="AV13" s="69"/>
      <c r="AW13" s="70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77"/>
      <c r="BI13" s="70"/>
    </row>
    <row r="14" spans="1:61" ht="28.7" customHeight="1" thickBot="1" x14ac:dyDescent="0.3">
      <c r="A14" s="78" t="s">
        <v>6</v>
      </c>
      <c r="B14" s="462"/>
      <c r="C14" s="462"/>
      <c r="D14" s="462"/>
      <c r="E14" s="462"/>
      <c r="F14" s="462"/>
      <c r="G14" s="462"/>
      <c r="H14" s="462"/>
      <c r="I14" s="462"/>
      <c r="J14" s="462"/>
      <c r="K14" s="462"/>
      <c r="L14" s="73"/>
      <c r="M14" s="74"/>
      <c r="N14" s="334"/>
      <c r="O14" s="334"/>
      <c r="P14" s="334"/>
      <c r="Q14" s="334"/>
      <c r="R14" s="334"/>
      <c r="S14" s="334"/>
      <c r="T14" s="334"/>
      <c r="U14" s="334"/>
      <c r="V14" s="462"/>
      <c r="W14" s="465"/>
      <c r="X14" s="73"/>
      <c r="Y14" s="74"/>
      <c r="Z14" s="464"/>
      <c r="AA14" s="334"/>
      <c r="AB14" s="334"/>
      <c r="AC14" s="334"/>
      <c r="AD14" s="513"/>
      <c r="AE14" s="463"/>
      <c r="AF14" s="334"/>
      <c r="AG14" s="334"/>
      <c r="AH14" s="334"/>
      <c r="AI14" s="468"/>
      <c r="AJ14" s="73"/>
      <c r="AK14" s="74"/>
      <c r="AL14" s="464"/>
      <c r="AM14" s="334"/>
      <c r="AN14" s="334"/>
      <c r="AO14" s="334"/>
      <c r="AP14" s="334"/>
      <c r="AQ14" s="334"/>
      <c r="AR14" s="462"/>
      <c r="AS14" s="462"/>
      <c r="AT14" s="462"/>
      <c r="AU14" s="465"/>
      <c r="AV14" s="73"/>
      <c r="AW14" s="74"/>
      <c r="AX14" s="464"/>
      <c r="AY14" s="334"/>
      <c r="AZ14" s="334"/>
      <c r="BA14" s="334"/>
      <c r="BB14" s="334"/>
      <c r="BC14" s="334"/>
      <c r="BD14" s="334"/>
      <c r="BE14" s="334"/>
      <c r="BF14" s="334"/>
      <c r="BG14" s="334"/>
      <c r="BH14" s="79"/>
      <c r="BI14" s="74"/>
    </row>
    <row r="15" spans="1:61" ht="15.75" thickTop="1" x14ac:dyDescent="0.25">
      <c r="A15" s="75"/>
      <c r="B15" s="473" t="s">
        <v>33</v>
      </c>
      <c r="C15" s="474"/>
      <c r="D15" s="470"/>
      <c r="E15" s="470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8"/>
      <c r="AF15" s="471" t="s">
        <v>34</v>
      </c>
      <c r="AG15" s="472"/>
      <c r="AH15" s="472"/>
      <c r="AI15" s="472"/>
      <c r="AJ15" s="472"/>
      <c r="AK15" s="469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309"/>
    </row>
    <row r="16" spans="1:61" x14ac:dyDescent="0.25">
      <c r="A16" s="62"/>
      <c r="B16" s="328" t="s">
        <v>0</v>
      </c>
      <c r="C16" s="328"/>
      <c r="D16" s="328" t="s">
        <v>1</v>
      </c>
      <c r="E16" s="328"/>
      <c r="F16" s="335" t="s">
        <v>2</v>
      </c>
      <c r="G16" s="335"/>
      <c r="H16" s="335" t="s">
        <v>3</v>
      </c>
      <c r="I16" s="335"/>
      <c r="J16" s="335" t="s">
        <v>4</v>
      </c>
      <c r="K16" s="336"/>
      <c r="L16" s="124" t="s">
        <v>39</v>
      </c>
      <c r="M16" s="67" t="s">
        <v>40</v>
      </c>
      <c r="N16" s="337" t="s">
        <v>0</v>
      </c>
      <c r="O16" s="335"/>
      <c r="P16" s="335" t="s">
        <v>1</v>
      </c>
      <c r="Q16" s="335"/>
      <c r="R16" s="335" t="s">
        <v>2</v>
      </c>
      <c r="S16" s="335"/>
      <c r="T16" s="335" t="s">
        <v>3</v>
      </c>
      <c r="U16" s="335"/>
      <c r="V16" s="335" t="s">
        <v>4</v>
      </c>
      <c r="W16" s="336"/>
      <c r="X16" s="124" t="s">
        <v>39</v>
      </c>
      <c r="Y16" s="67" t="s">
        <v>40</v>
      </c>
      <c r="Z16" s="337" t="s">
        <v>0</v>
      </c>
      <c r="AA16" s="335"/>
      <c r="AB16" s="335" t="s">
        <v>1</v>
      </c>
      <c r="AC16" s="335"/>
      <c r="AD16" s="335" t="s">
        <v>2</v>
      </c>
      <c r="AE16" s="335"/>
      <c r="AF16" s="328" t="s">
        <v>3</v>
      </c>
      <c r="AG16" s="328"/>
      <c r="AH16" s="328" t="s">
        <v>4</v>
      </c>
      <c r="AI16" s="329"/>
      <c r="AJ16" s="124" t="s">
        <v>39</v>
      </c>
      <c r="AK16" s="67" t="s">
        <v>40</v>
      </c>
      <c r="AL16" s="337" t="s">
        <v>0</v>
      </c>
      <c r="AM16" s="335"/>
      <c r="AN16" s="335" t="s">
        <v>1</v>
      </c>
      <c r="AO16" s="335"/>
      <c r="AP16" s="335" t="s">
        <v>2</v>
      </c>
      <c r="AQ16" s="335"/>
      <c r="AR16" s="335" t="s">
        <v>3</v>
      </c>
      <c r="AS16" s="335"/>
      <c r="AT16" s="328" t="s">
        <v>4</v>
      </c>
      <c r="AU16" s="328"/>
      <c r="AV16" s="80" t="s">
        <v>39</v>
      </c>
      <c r="AW16" s="67" t="s">
        <v>40</v>
      </c>
      <c r="AX16" s="338" t="s">
        <v>0</v>
      </c>
      <c r="AY16" s="335"/>
      <c r="AZ16" s="335" t="s">
        <v>1</v>
      </c>
      <c r="BA16" s="335"/>
      <c r="BB16" s="335" t="s">
        <v>2</v>
      </c>
      <c r="BC16" s="335"/>
      <c r="BD16" s="335" t="s">
        <v>3</v>
      </c>
      <c r="BE16" s="335"/>
      <c r="BF16" s="328" t="s">
        <v>4</v>
      </c>
      <c r="BG16" s="328"/>
      <c r="BH16" s="124" t="s">
        <v>39</v>
      </c>
      <c r="BI16" s="67" t="s">
        <v>40</v>
      </c>
    </row>
    <row r="17" spans="1:62" ht="28.7" customHeight="1" x14ac:dyDescent="0.25">
      <c r="A17" s="62" t="s">
        <v>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69"/>
      <c r="M17" s="70"/>
      <c r="N17" s="333"/>
      <c r="O17" s="333"/>
      <c r="P17" s="333"/>
      <c r="Q17" s="333"/>
      <c r="R17" s="333"/>
      <c r="S17" s="333"/>
      <c r="T17" s="333"/>
      <c r="U17" s="333"/>
      <c r="V17" s="331"/>
      <c r="W17" s="331"/>
      <c r="X17" s="69"/>
      <c r="Y17" s="70"/>
      <c r="Z17" s="331"/>
      <c r="AA17" s="331"/>
      <c r="AB17" s="333"/>
      <c r="AC17" s="333"/>
      <c r="AD17" s="332"/>
      <c r="AE17" s="332"/>
      <c r="AF17" s="333"/>
      <c r="AG17" s="333"/>
      <c r="AH17" s="333"/>
      <c r="AI17" s="333"/>
      <c r="AJ17" s="69"/>
      <c r="AK17" s="70"/>
      <c r="AL17" s="333"/>
      <c r="AM17" s="333"/>
      <c r="AN17" s="333"/>
      <c r="AO17" s="333"/>
      <c r="AP17" s="333"/>
      <c r="AQ17" s="333"/>
      <c r="AR17" s="331"/>
      <c r="AS17" s="331"/>
      <c r="AT17" s="331"/>
      <c r="AU17" s="331"/>
      <c r="AV17" s="81"/>
      <c r="AW17" s="70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69"/>
      <c r="BI17" s="70"/>
    </row>
    <row r="18" spans="1:62" ht="28.7" customHeight="1" thickBot="1" x14ac:dyDescent="0.3">
      <c r="A18" s="78" t="s">
        <v>6</v>
      </c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73"/>
      <c r="M18" s="74"/>
      <c r="N18" s="334"/>
      <c r="O18" s="334"/>
      <c r="P18" s="334"/>
      <c r="Q18" s="334"/>
      <c r="R18" s="334"/>
      <c r="S18" s="334"/>
      <c r="T18" s="334"/>
      <c r="U18" s="334"/>
      <c r="V18" s="462"/>
      <c r="W18" s="465"/>
      <c r="X18" s="73"/>
      <c r="Y18" s="74"/>
      <c r="Z18" s="475"/>
      <c r="AA18" s="462"/>
      <c r="AB18" s="334"/>
      <c r="AC18" s="334"/>
      <c r="AD18" s="513"/>
      <c r="AE18" s="463"/>
      <c r="AF18" s="334"/>
      <c r="AG18" s="334"/>
      <c r="AH18" s="334"/>
      <c r="AI18" s="468"/>
      <c r="AJ18" s="73"/>
      <c r="AK18" s="74"/>
      <c r="AL18" s="464"/>
      <c r="AM18" s="334"/>
      <c r="AN18" s="334"/>
      <c r="AO18" s="334"/>
      <c r="AP18" s="334"/>
      <c r="AQ18" s="334"/>
      <c r="AR18" s="462"/>
      <c r="AS18" s="462"/>
      <c r="AT18" s="462"/>
      <c r="AU18" s="462"/>
      <c r="AV18" s="79"/>
      <c r="AW18" s="74"/>
      <c r="AX18" s="466"/>
      <c r="AY18" s="334"/>
      <c r="AZ18" s="334"/>
      <c r="BA18" s="334"/>
      <c r="BB18" s="334"/>
      <c r="BC18" s="334"/>
      <c r="BD18" s="334"/>
      <c r="BE18" s="334"/>
      <c r="BF18" s="334"/>
      <c r="BG18" s="334"/>
      <c r="BH18" s="73"/>
      <c r="BI18" s="74"/>
      <c r="BJ18" s="82"/>
    </row>
    <row r="19" spans="1:62" ht="15.75" thickTop="1" x14ac:dyDescent="0.25">
      <c r="A19" s="75"/>
      <c r="B19" s="469" t="s">
        <v>33</v>
      </c>
      <c r="C19" s="470"/>
      <c r="D19" s="470"/>
      <c r="E19" s="47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1"/>
      <c r="AF19" s="476" t="s">
        <v>34</v>
      </c>
      <c r="AG19" s="477"/>
      <c r="AH19" s="477"/>
      <c r="AI19" s="477"/>
      <c r="AJ19" s="477"/>
      <c r="AK19" s="478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5"/>
    </row>
    <row r="20" spans="1:62" x14ac:dyDescent="0.25">
      <c r="A20" s="62"/>
      <c r="B20" s="328" t="s">
        <v>0</v>
      </c>
      <c r="C20" s="328"/>
      <c r="D20" s="328" t="s">
        <v>1</v>
      </c>
      <c r="E20" s="328"/>
      <c r="F20" s="328" t="s">
        <v>2</v>
      </c>
      <c r="G20" s="328"/>
      <c r="H20" s="328" t="s">
        <v>3</v>
      </c>
      <c r="I20" s="328"/>
      <c r="J20" s="328" t="s">
        <v>4</v>
      </c>
      <c r="K20" s="329"/>
      <c r="L20" s="124" t="s">
        <v>39</v>
      </c>
      <c r="M20" s="67" t="s">
        <v>40</v>
      </c>
      <c r="N20" s="330" t="s">
        <v>0</v>
      </c>
      <c r="O20" s="328"/>
      <c r="P20" s="328" t="s">
        <v>1</v>
      </c>
      <c r="Q20" s="328"/>
      <c r="R20" s="328" t="s">
        <v>2</v>
      </c>
      <c r="S20" s="328"/>
      <c r="T20" s="328" t="s">
        <v>3</v>
      </c>
      <c r="U20" s="328"/>
      <c r="V20" s="328" t="s">
        <v>4</v>
      </c>
      <c r="W20" s="328"/>
      <c r="X20" s="124" t="s">
        <v>39</v>
      </c>
      <c r="Y20" s="67" t="s">
        <v>40</v>
      </c>
      <c r="Z20" s="330" t="s">
        <v>0</v>
      </c>
      <c r="AA20" s="328"/>
      <c r="AB20" s="328" t="s">
        <v>1</v>
      </c>
      <c r="AC20" s="328"/>
      <c r="AD20" s="328" t="s">
        <v>2</v>
      </c>
      <c r="AE20" s="328"/>
      <c r="AF20" s="328" t="s">
        <v>3</v>
      </c>
      <c r="AG20" s="328"/>
      <c r="AH20" s="328" t="s">
        <v>4</v>
      </c>
      <c r="AI20" s="329"/>
      <c r="AJ20" s="124" t="s">
        <v>39</v>
      </c>
      <c r="AK20" s="67" t="s">
        <v>40</v>
      </c>
      <c r="AL20" s="337" t="s">
        <v>0</v>
      </c>
      <c r="AM20" s="335"/>
      <c r="AN20" s="335" t="s">
        <v>1</v>
      </c>
      <c r="AO20" s="335"/>
      <c r="AP20" s="335" t="s">
        <v>2</v>
      </c>
      <c r="AQ20" s="335"/>
      <c r="AR20" s="335" t="s">
        <v>3</v>
      </c>
      <c r="AS20" s="335"/>
      <c r="AT20" s="335" t="s">
        <v>4</v>
      </c>
      <c r="AU20" s="336"/>
      <c r="AV20" s="124" t="s">
        <v>39</v>
      </c>
      <c r="AW20" s="67" t="s">
        <v>40</v>
      </c>
      <c r="AX20" s="337" t="s">
        <v>0</v>
      </c>
      <c r="AY20" s="335"/>
      <c r="AZ20" s="335" t="s">
        <v>1</v>
      </c>
      <c r="BA20" s="335"/>
      <c r="BB20" s="335" t="s">
        <v>2</v>
      </c>
      <c r="BC20" s="335"/>
      <c r="BD20" s="335" t="s">
        <v>3</v>
      </c>
      <c r="BE20" s="335"/>
      <c r="BF20" s="335" t="s">
        <v>4</v>
      </c>
      <c r="BG20" s="336"/>
      <c r="BH20" s="124" t="s">
        <v>39</v>
      </c>
      <c r="BI20" s="67" t="s">
        <v>40</v>
      </c>
    </row>
    <row r="21" spans="1:62" ht="28.7" customHeight="1" x14ac:dyDescent="0.25">
      <c r="A21" s="62" t="s">
        <v>5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69"/>
      <c r="M21" s="70"/>
      <c r="N21" s="333"/>
      <c r="O21" s="333"/>
      <c r="P21" s="333"/>
      <c r="Q21" s="333"/>
      <c r="R21" s="333"/>
      <c r="S21" s="333"/>
      <c r="T21" s="333"/>
      <c r="U21" s="333"/>
      <c r="V21" s="331"/>
      <c r="W21" s="331"/>
      <c r="X21" s="69"/>
      <c r="Y21" s="70"/>
      <c r="Z21" s="331"/>
      <c r="AA21" s="331"/>
      <c r="AB21" s="333"/>
      <c r="AC21" s="333"/>
      <c r="AD21" s="332"/>
      <c r="AE21" s="332"/>
      <c r="AF21" s="333"/>
      <c r="AG21" s="333"/>
      <c r="AH21" s="333"/>
      <c r="AI21" s="333"/>
      <c r="AJ21" s="69"/>
      <c r="AK21" s="70"/>
      <c r="AL21" s="333"/>
      <c r="AM21" s="333"/>
      <c r="AN21" s="333"/>
      <c r="AO21" s="333"/>
      <c r="AP21" s="333"/>
      <c r="AQ21" s="333"/>
      <c r="AR21" s="331"/>
      <c r="AS21" s="331"/>
      <c r="AT21" s="331"/>
      <c r="AU21" s="331"/>
      <c r="AV21" s="69"/>
      <c r="AW21" s="70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69"/>
      <c r="BI21" s="70"/>
      <c r="BJ21" s="82"/>
    </row>
    <row r="22" spans="1:62" ht="28.7" customHeight="1" thickBot="1" x14ac:dyDescent="0.3">
      <c r="A22" s="83" t="s">
        <v>6</v>
      </c>
      <c r="B22" s="479"/>
      <c r="C22" s="479"/>
      <c r="D22" s="462"/>
      <c r="E22" s="462"/>
      <c r="F22" s="479"/>
      <c r="G22" s="479"/>
      <c r="H22" s="479"/>
      <c r="I22" s="479"/>
      <c r="J22" s="462"/>
      <c r="K22" s="462"/>
      <c r="L22" s="84"/>
      <c r="M22" s="85"/>
      <c r="N22" s="334"/>
      <c r="O22" s="334"/>
      <c r="P22" s="480"/>
      <c r="Q22" s="480"/>
      <c r="R22" s="480"/>
      <c r="S22" s="480"/>
      <c r="T22" s="480"/>
      <c r="U22" s="480"/>
      <c r="V22" s="479"/>
      <c r="W22" s="479"/>
      <c r="X22" s="86"/>
      <c r="Y22" s="85"/>
      <c r="Z22" s="481"/>
      <c r="AA22" s="479"/>
      <c r="AB22" s="480"/>
      <c r="AC22" s="480"/>
      <c r="AD22" s="513"/>
      <c r="AE22" s="463"/>
      <c r="AF22" s="480"/>
      <c r="AG22" s="480"/>
      <c r="AH22" s="480"/>
      <c r="AI22" s="483"/>
      <c r="AJ22" s="86"/>
      <c r="AK22" s="85"/>
      <c r="AL22" s="464"/>
      <c r="AM22" s="334"/>
      <c r="AN22" s="480"/>
      <c r="AO22" s="480"/>
      <c r="AP22" s="480"/>
      <c r="AQ22" s="480"/>
      <c r="AR22" s="479"/>
      <c r="AS22" s="479"/>
      <c r="AT22" s="479"/>
      <c r="AU22" s="489"/>
      <c r="AV22" s="86"/>
      <c r="AW22" s="85"/>
      <c r="AX22" s="482"/>
      <c r="AY22" s="480"/>
      <c r="AZ22" s="480"/>
      <c r="BA22" s="480"/>
      <c r="BB22" s="480"/>
      <c r="BC22" s="480"/>
      <c r="BD22" s="480"/>
      <c r="BE22" s="480"/>
      <c r="BF22" s="480"/>
      <c r="BG22" s="480"/>
      <c r="BH22" s="86"/>
      <c r="BI22" s="85"/>
      <c r="BJ22" s="82"/>
    </row>
    <row r="23" spans="1:62" ht="14.45" customHeight="1" x14ac:dyDescent="0.25">
      <c r="A23" s="87"/>
      <c r="B23" s="88">
        <f>SUM(B9,B13,B17,B21)</f>
        <v>0</v>
      </c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/>
      <c r="AY23" s="89"/>
      <c r="AZ23" s="88"/>
      <c r="BA23" s="89"/>
      <c r="BB23" s="88"/>
      <c r="BC23" s="89"/>
      <c r="BD23" s="88"/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84" t="s">
        <v>91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C25" s="95"/>
      <c r="AD25" s="95"/>
      <c r="AE25" s="484" t="s">
        <v>111</v>
      </c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95"/>
      <c r="AR25" s="95"/>
    </row>
    <row r="26" spans="1:62" x14ac:dyDescent="0.25">
      <c r="B26" s="484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B26" s="95"/>
      <c r="AC26" s="95"/>
      <c r="AD26" s="95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  <c r="AP26" s="484"/>
      <c r="AQ26" s="95"/>
      <c r="AR26" s="95"/>
    </row>
    <row r="27" spans="1:62" ht="15.75" thickBot="1" x14ac:dyDescent="0.3"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B27" s="95"/>
      <c r="AC27" s="95"/>
      <c r="AD27" s="95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95"/>
      <c r="AR27" s="95"/>
    </row>
    <row r="28" spans="1:62" ht="16.899999999999999" customHeight="1" x14ac:dyDescent="0.25">
      <c r="B28" s="118">
        <v>1</v>
      </c>
      <c r="C28" s="485" t="s">
        <v>92</v>
      </c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118"/>
      <c r="P28" s="118">
        <v>5</v>
      </c>
      <c r="Q28" s="405" t="s">
        <v>103</v>
      </c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D28" s="118" t="s">
        <v>24</v>
      </c>
      <c r="AE28" s="120" t="s">
        <v>51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V28" s="345" t="s">
        <v>20</v>
      </c>
      <c r="AW28" s="346"/>
      <c r="AX28" s="346"/>
      <c r="AY28" s="346"/>
      <c r="AZ28" s="346" t="s">
        <v>21</v>
      </c>
      <c r="BA28" s="346"/>
      <c r="BB28" s="346"/>
      <c r="BC28" s="346"/>
      <c r="BD28" s="349" t="s">
        <v>9</v>
      </c>
      <c r="BE28" s="350"/>
      <c r="BF28" s="351"/>
      <c r="BG28" s="346" t="s">
        <v>8</v>
      </c>
      <c r="BH28" s="346"/>
      <c r="BI28" s="355"/>
    </row>
    <row r="29" spans="1:62" ht="16.899999999999999" customHeight="1" x14ac:dyDescent="0.25">
      <c r="B29" s="118"/>
      <c r="C29" s="487" t="s">
        <v>93</v>
      </c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P29" s="118"/>
      <c r="Q29" s="406" t="s">
        <v>104</v>
      </c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D29" s="118" t="s">
        <v>25</v>
      </c>
      <c r="AE29" s="143" t="s">
        <v>52</v>
      </c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V29" s="347"/>
      <c r="AW29" s="348"/>
      <c r="AX29" s="348"/>
      <c r="AY29" s="348"/>
      <c r="AZ29" s="348"/>
      <c r="BA29" s="348"/>
      <c r="BB29" s="348"/>
      <c r="BC29" s="348"/>
      <c r="BD29" s="352"/>
      <c r="BE29" s="353"/>
      <c r="BF29" s="354"/>
      <c r="BG29" s="348"/>
      <c r="BH29" s="348"/>
      <c r="BI29" s="356"/>
    </row>
    <row r="30" spans="1:62" ht="16.899999999999999" customHeight="1" x14ac:dyDescent="0.25">
      <c r="B30" s="118">
        <v>2</v>
      </c>
      <c r="C30" s="499" t="s">
        <v>94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113"/>
      <c r="P30" s="118">
        <v>6</v>
      </c>
      <c r="Q30" s="495" t="s">
        <v>105</v>
      </c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D30" s="118" t="s">
        <v>26</v>
      </c>
      <c r="AE30" s="495" t="s">
        <v>112</v>
      </c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V30" s="357" t="str">
        <f>F6</f>
        <v>Title 1</v>
      </c>
      <c r="AW30" s="358"/>
      <c r="AX30" s="358"/>
      <c r="AY30" s="359"/>
      <c r="AZ30" s="363" t="str">
        <f>AL6</f>
        <v>7S046</v>
      </c>
      <c r="BA30" s="364"/>
      <c r="BB30" s="364"/>
      <c r="BC30" s="365"/>
      <c r="BD30" s="369" t="str">
        <f>IF(SUM(B9:BI9)=0,"",SUM(B9:BI9))</f>
        <v/>
      </c>
      <c r="BE30" s="370"/>
      <c r="BF30" s="371"/>
      <c r="BG30" s="375" t="str">
        <f>IF(BD30="","",BD30/BD38)</f>
        <v/>
      </c>
      <c r="BH30" s="376"/>
      <c r="BI30" s="377"/>
    </row>
    <row r="31" spans="1:62" ht="16.899999999999999" customHeight="1" x14ac:dyDescent="0.25">
      <c r="B31" s="118"/>
      <c r="C31" s="491" t="s">
        <v>95</v>
      </c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113"/>
      <c r="P31" s="118"/>
      <c r="Q31" s="486" t="s">
        <v>106</v>
      </c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D31" s="118"/>
      <c r="AE31" s="406" t="s">
        <v>113</v>
      </c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98"/>
      <c r="AV31" s="360"/>
      <c r="AW31" s="361"/>
      <c r="AX31" s="361"/>
      <c r="AY31" s="362"/>
      <c r="AZ31" s="366"/>
      <c r="BA31" s="367"/>
      <c r="BB31" s="367"/>
      <c r="BC31" s="368"/>
      <c r="BD31" s="372"/>
      <c r="BE31" s="373"/>
      <c r="BF31" s="374"/>
      <c r="BG31" s="378"/>
      <c r="BH31" s="379"/>
      <c r="BI31" s="380"/>
    </row>
    <row r="32" spans="1:62" ht="16.899999999999999" customHeight="1" x14ac:dyDescent="0.25">
      <c r="B32" s="118"/>
      <c r="C32" s="491" t="s">
        <v>96</v>
      </c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113"/>
      <c r="P32" s="118"/>
      <c r="Q32" s="406" t="s">
        <v>107</v>
      </c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D32" s="118" t="s">
        <v>27</v>
      </c>
      <c r="AE32" s="147" t="s">
        <v>54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99"/>
      <c r="AV32" s="407">
        <f>F11</f>
        <v>0</v>
      </c>
      <c r="AW32" s="408"/>
      <c r="AX32" s="408"/>
      <c r="AY32" s="409"/>
      <c r="AZ32" s="413">
        <f>AL11</f>
        <v>0</v>
      </c>
      <c r="BA32" s="414"/>
      <c r="BB32" s="414"/>
      <c r="BC32" s="415"/>
      <c r="BD32" s="419" t="str">
        <f>IF(SUM(B13:BI13)=0,"",SUM(B13:BI13))</f>
        <v/>
      </c>
      <c r="BE32" s="420"/>
      <c r="BF32" s="421"/>
      <c r="BG32" s="339" t="str">
        <f>IF(BD32="","",BD32/BD38)</f>
        <v/>
      </c>
      <c r="BH32" s="340"/>
      <c r="BI32" s="341"/>
    </row>
    <row r="33" spans="1:61" ht="16.899999999999999" customHeight="1" x14ac:dyDescent="0.25">
      <c r="B33" s="118"/>
      <c r="C33" s="491" t="s">
        <v>99</v>
      </c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113"/>
      <c r="P33" s="118">
        <v>7</v>
      </c>
      <c r="Q33" s="102" t="s">
        <v>108</v>
      </c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D33" s="118" t="s">
        <v>58</v>
      </c>
      <c r="AE33" s="148" t="s">
        <v>55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V33" s="410"/>
      <c r="AW33" s="411"/>
      <c r="AX33" s="411"/>
      <c r="AY33" s="412"/>
      <c r="AZ33" s="416"/>
      <c r="BA33" s="417"/>
      <c r="BB33" s="417"/>
      <c r="BC33" s="418"/>
      <c r="BD33" s="422"/>
      <c r="BE33" s="423"/>
      <c r="BF33" s="424"/>
      <c r="BG33" s="342"/>
      <c r="BH33" s="343"/>
      <c r="BI33" s="344"/>
    </row>
    <row r="34" spans="1:61" ht="16.899999999999999" customHeight="1" x14ac:dyDescent="0.25">
      <c r="B34" s="118"/>
      <c r="C34" s="491" t="s">
        <v>98</v>
      </c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113"/>
      <c r="P34" s="118"/>
      <c r="Q34" s="115" t="s">
        <v>109</v>
      </c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D34" s="100" t="s">
        <v>28</v>
      </c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V34" s="381">
        <f>F15</f>
        <v>0</v>
      </c>
      <c r="AW34" s="382"/>
      <c r="AX34" s="382"/>
      <c r="AY34" s="383"/>
      <c r="AZ34" s="387">
        <f>HR15</f>
        <v>0</v>
      </c>
      <c r="BA34" s="388"/>
      <c r="BB34" s="388"/>
      <c r="BC34" s="389"/>
      <c r="BD34" s="393" t="str">
        <f>IF(SUM(B17:BI17)=0,"",SUM(B17:BI17))</f>
        <v/>
      </c>
      <c r="BE34" s="394"/>
      <c r="BF34" s="395"/>
      <c r="BG34" s="399" t="str">
        <f>IF(BD34="","",BD34/BD38)</f>
        <v/>
      </c>
      <c r="BH34" s="400"/>
      <c r="BI34" s="401"/>
    </row>
    <row r="35" spans="1:61" ht="16.899999999999999" customHeight="1" x14ac:dyDescent="0.25">
      <c r="B35" s="118"/>
      <c r="C35" s="487" t="s">
        <v>97</v>
      </c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113"/>
      <c r="P35" s="118">
        <v>8</v>
      </c>
      <c r="Q35" s="119" t="s">
        <v>110</v>
      </c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D35" s="121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V35" s="384"/>
      <c r="AW35" s="385"/>
      <c r="AX35" s="385"/>
      <c r="AY35" s="386"/>
      <c r="AZ35" s="390"/>
      <c r="BA35" s="391"/>
      <c r="BB35" s="391"/>
      <c r="BC35" s="392"/>
      <c r="BD35" s="396"/>
      <c r="BE35" s="397"/>
      <c r="BF35" s="398"/>
      <c r="BG35" s="402"/>
      <c r="BH35" s="403"/>
      <c r="BI35" s="404"/>
    </row>
    <row r="36" spans="1:61" ht="16.899999999999999" customHeight="1" x14ac:dyDescent="0.25">
      <c r="B36" s="118">
        <v>3</v>
      </c>
      <c r="C36" s="492" t="s">
        <v>100</v>
      </c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P36" s="118"/>
      <c r="Q36" s="406" t="s">
        <v>117</v>
      </c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D36" s="121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V36" s="448">
        <f>F19</f>
        <v>0</v>
      </c>
      <c r="AW36" s="449"/>
      <c r="AX36" s="449"/>
      <c r="AY36" s="450"/>
      <c r="AZ36" s="425">
        <f>AL19</f>
        <v>0</v>
      </c>
      <c r="BA36" s="426"/>
      <c r="BB36" s="426"/>
      <c r="BC36" s="427"/>
      <c r="BD36" s="431" t="str">
        <f>IF(SUM(B21:BI21)=0,"",SUM(B21:BI21))</f>
        <v/>
      </c>
      <c r="BE36" s="432"/>
      <c r="BF36" s="433"/>
      <c r="BG36" s="437" t="str">
        <f>IF(BD36="","",BD36/BD38)</f>
        <v/>
      </c>
      <c r="BH36" s="438"/>
      <c r="BI36" s="439"/>
    </row>
    <row r="37" spans="1:61" ht="16.899999999999999" customHeight="1" x14ac:dyDescent="0.25">
      <c r="B37" s="118"/>
      <c r="C37" s="406" t="s">
        <v>101</v>
      </c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P37" s="118">
        <v>9</v>
      </c>
      <c r="Q37" s="143" t="s">
        <v>46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D37" s="121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R37" s="101"/>
      <c r="AS37" s="101"/>
      <c r="AT37" s="101"/>
      <c r="AU37" s="101"/>
      <c r="AV37" s="451"/>
      <c r="AW37" s="452"/>
      <c r="AX37" s="452"/>
      <c r="AY37" s="453"/>
      <c r="AZ37" s="428"/>
      <c r="BA37" s="429"/>
      <c r="BB37" s="429"/>
      <c r="BC37" s="430"/>
      <c r="BD37" s="434"/>
      <c r="BE37" s="435"/>
      <c r="BF37" s="436"/>
      <c r="BG37" s="440"/>
      <c r="BH37" s="441"/>
      <c r="BI37" s="442"/>
    </row>
    <row r="38" spans="1:61" ht="16.899999999999999" customHeight="1" thickBot="1" x14ac:dyDescent="0.3">
      <c r="B38" s="118">
        <v>4</v>
      </c>
      <c r="C38" s="121" t="s">
        <v>102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P38" s="118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D38" s="121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R38" s="101"/>
      <c r="AS38" s="101"/>
      <c r="AT38" s="101"/>
      <c r="AU38" s="101"/>
      <c r="AV38" s="496" t="s">
        <v>11</v>
      </c>
      <c r="AW38" s="497"/>
      <c r="AX38" s="497"/>
      <c r="AY38" s="497"/>
      <c r="AZ38" s="497"/>
      <c r="BA38" s="497"/>
      <c r="BB38" s="497"/>
      <c r="BC38" s="498"/>
      <c r="BD38" s="444" t="str">
        <f>IF(SUM(BD30:BD37)=0,"",SUM(BD30:BD37))</f>
        <v/>
      </c>
      <c r="BE38" s="445"/>
      <c r="BF38" s="445"/>
      <c r="BG38" s="446" t="str">
        <f>IF(BD38="","",SUM(BG30:BG37))</f>
        <v/>
      </c>
      <c r="BH38" s="445"/>
      <c r="BI38" s="447"/>
    </row>
    <row r="39" spans="1:61" ht="16.899999999999999" customHeight="1" x14ac:dyDescent="0.25">
      <c r="B39" s="118"/>
      <c r="C39" s="406" t="s">
        <v>118</v>
      </c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P39" s="118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D39" s="121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3"/>
      <c r="BC39" s="104"/>
      <c r="BD39" s="104"/>
      <c r="BE39" s="105"/>
      <c r="BF39" s="104"/>
      <c r="BG39" s="104"/>
      <c r="BH39" s="104"/>
      <c r="BI39" s="104"/>
    </row>
    <row r="40" spans="1:61" ht="16.899999999999999" customHeight="1" x14ac:dyDescent="0.25">
      <c r="B40" s="118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118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D40" s="11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3"/>
      <c r="BC40" s="104"/>
      <c r="BD40" s="104"/>
      <c r="BE40" s="105"/>
      <c r="BF40" s="104"/>
      <c r="BG40" s="104"/>
      <c r="BH40" s="104"/>
      <c r="BI40" s="104"/>
    </row>
    <row r="41" spans="1:61" x14ac:dyDescent="0.25">
      <c r="B41" s="11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P41" s="118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D41" s="11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3"/>
      <c r="BC41" s="104"/>
      <c r="BD41" s="104"/>
      <c r="BE41" s="105"/>
      <c r="BF41" s="104"/>
      <c r="BG41" s="104"/>
      <c r="BH41" s="104"/>
      <c r="BI41" s="104"/>
    </row>
    <row r="42" spans="1:61" ht="18.75" x14ac:dyDescent="0.3">
      <c r="A42" s="110" t="s">
        <v>22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</row>
    <row r="45" spans="1:61" x14ac:dyDescent="0.25">
      <c r="A45" s="494" t="s">
        <v>18</v>
      </c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117" t="s">
        <v>23</v>
      </c>
    </row>
    <row r="48" spans="1:61" x14ac:dyDescent="0.25">
      <c r="A48" s="494" t="s">
        <v>59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117" t="s">
        <v>23</v>
      </c>
    </row>
  </sheetData>
  <mergeCells count="407">
    <mergeCell ref="C39:N39"/>
    <mergeCell ref="Q39:AB39"/>
    <mergeCell ref="AE39:AP39"/>
    <mergeCell ref="A45:X45"/>
    <mergeCell ref="A48:X48"/>
    <mergeCell ref="Q30:AB30"/>
    <mergeCell ref="C33:N33"/>
    <mergeCell ref="C35:N35"/>
    <mergeCell ref="AE35:AP35"/>
    <mergeCell ref="Q36:AB36"/>
    <mergeCell ref="BD36:BF37"/>
    <mergeCell ref="BG36:BI37"/>
    <mergeCell ref="C37:N37"/>
    <mergeCell ref="Q37:AB37"/>
    <mergeCell ref="AE37:AP37"/>
    <mergeCell ref="AE38:AP38"/>
    <mergeCell ref="AV38:BC38"/>
    <mergeCell ref="BD38:BF38"/>
    <mergeCell ref="BG38:BI38"/>
    <mergeCell ref="C36:N36"/>
    <mergeCell ref="AE36:AP36"/>
    <mergeCell ref="AV36:AY37"/>
    <mergeCell ref="AZ36:BC37"/>
    <mergeCell ref="BG32:BI33"/>
    <mergeCell ref="AE33:AP33"/>
    <mergeCell ref="C34:N34"/>
    <mergeCell ref="AE34:AP34"/>
    <mergeCell ref="AV34:AY35"/>
    <mergeCell ref="AZ34:BC35"/>
    <mergeCell ref="BD34:BF35"/>
    <mergeCell ref="BG34:BI35"/>
    <mergeCell ref="C32:N32"/>
    <mergeCell ref="Q32:AB32"/>
    <mergeCell ref="AE32:AP32"/>
    <mergeCell ref="AV32:AY33"/>
    <mergeCell ref="AZ32:BC33"/>
    <mergeCell ref="BD32:BF33"/>
    <mergeCell ref="AZ30:BC31"/>
    <mergeCell ref="BD30:BF31"/>
    <mergeCell ref="BG30:BI31"/>
    <mergeCell ref="C31:N31"/>
    <mergeCell ref="Q31:AB31"/>
    <mergeCell ref="AE31:AP31"/>
    <mergeCell ref="C29:N29"/>
    <mergeCell ref="Q29:AB29"/>
    <mergeCell ref="AE29:AP29"/>
    <mergeCell ref="C30:N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230C7FDC7CA419E5672CAB18F9202" ma:contentTypeVersion="17" ma:contentTypeDescription="Create a new document." ma:contentTypeScope="" ma:versionID="005e05e9f52a886a9b2c840a43e08ac0">
  <xsd:schema xmlns:xsd="http://www.w3.org/2001/XMLSchema" xmlns:xs="http://www.w3.org/2001/XMLSchema" xmlns:p="http://schemas.microsoft.com/office/2006/metadata/properties" xmlns:ns2="51f9ac82-d3b8-4f1a-b13e-1d027693df33" xmlns:ns3="b82dfbfb-e806-4366-9917-c28158be4155" targetNamespace="http://schemas.microsoft.com/office/2006/metadata/properties" ma:root="true" ma:fieldsID="4335b0927bee34b15a3781e36b2f6e7f" ns2:_="" ns3:_="">
    <xsd:import namespace="51f9ac82-d3b8-4f1a-b13e-1d027693df33"/>
    <xsd:import namespace="b82dfbfb-e806-4366-9917-c28158be41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9ac82-d3b8-4f1a-b13e-1d027693d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dfbfb-e806-4366-9917-c28158be41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3d4749-faa2-4786-8209-ea3bc6d83ddf}" ma:internalName="TaxCatchAll" ma:showField="CatchAllData" ma:web="b82dfbfb-e806-4366-9917-c28158be41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9ac82-d3b8-4f1a-b13e-1d027693df33">
      <Terms xmlns="http://schemas.microsoft.com/office/infopath/2007/PartnerControls"/>
    </lcf76f155ced4ddcb4097134ff3c332f>
    <TaxCatchAll xmlns="b82dfbfb-e806-4366-9917-c28158be4155" xsi:nil="true"/>
  </documentManagement>
</p:properties>
</file>

<file path=customXml/itemProps1.xml><?xml version="1.0" encoding="utf-8"?>
<ds:datastoreItem xmlns:ds="http://schemas.openxmlformats.org/officeDocument/2006/customXml" ds:itemID="{C490DDA2-88E4-4B1D-A46A-262E334B5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9ac82-d3b8-4f1a-b13e-1d027693df33"/>
    <ds:schemaRef ds:uri="b82dfbfb-e806-4366-9917-c28158be4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5B2DB1-FD7D-4982-8D72-FB8777871A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EBDFD4-1976-4566-A6D8-93165271B45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Cover</vt:lpstr>
      <vt:lpstr>Generic</vt:lpstr>
      <vt:lpstr>July_1</vt:lpstr>
      <vt:lpstr>August_2</vt:lpstr>
      <vt:lpstr>September_3</vt:lpstr>
      <vt:lpstr>October_4</vt:lpstr>
      <vt:lpstr>November_5</vt:lpstr>
      <vt:lpstr>December_6</vt:lpstr>
      <vt:lpstr>January_7</vt:lpstr>
      <vt:lpstr>February_8</vt:lpstr>
      <vt:lpstr>March_9</vt:lpstr>
      <vt:lpstr>April_10</vt:lpstr>
      <vt:lpstr>May_11</vt:lpstr>
      <vt:lpstr>June_12</vt:lpstr>
      <vt:lpstr>Generic!Print_Area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 pro X64</dc:creator>
  <cp:lastModifiedBy>Marquez, Gloria</cp:lastModifiedBy>
  <cp:lastPrinted>2023-08-30T17:42:51Z</cp:lastPrinted>
  <dcterms:created xsi:type="dcterms:W3CDTF">2013-12-09T00:59:09Z</dcterms:created>
  <dcterms:modified xsi:type="dcterms:W3CDTF">2023-08-30T21:49:49Z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0x010100385230C7FDC7CA419E5672CAB18F9202</vt:lpwstr>
  </property>
</Properties>
</file>